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7"/>
  <workbookPr/>
  <mc:AlternateContent xmlns:mc="http://schemas.openxmlformats.org/markup-compatibility/2006">
    <mc:Choice Requires="x15">
      <x15ac:absPath xmlns:x15ac="http://schemas.microsoft.com/office/spreadsheetml/2010/11/ac" url="C:\Users\piefady\Downloads\"/>
    </mc:Choice>
  </mc:AlternateContent>
  <xr:revisionPtr revIDLastSave="0" documentId="11_D4F3328A159C009686713BD8E905B2F81CFC1B83" xr6:coauthVersionLast="47" xr6:coauthVersionMax="47" xr10:uidLastSave="{00000000-0000-0000-0000-000000000000}"/>
  <bookViews>
    <workbookView xWindow="0" yWindow="0" windowWidth="28800" windowHeight="12300" xr2:uid="{00000000-000D-0000-FFFF-FFFF00000000}"/>
  </bookViews>
  <sheets>
    <sheet name="Feuil1" sheetId="1" r:id="rId1"/>
    <sheet name="Feuil2" sheetId="2" r:id="rId2"/>
    <sheet name="Feuil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5" i="2" l="1"/>
  <c r="C165" i="2" s="1"/>
  <c r="D165" i="2" s="1"/>
  <c r="A3" i="2"/>
  <c r="B3" i="2" s="1"/>
  <c r="C3" i="2" s="1"/>
  <c r="D3" i="2" s="1"/>
  <c r="B2" i="2"/>
  <c r="C2" i="2" s="1"/>
  <c r="D2" i="2" s="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K77"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L7" i="1"/>
  <c r="G7" i="1"/>
  <c r="A7" i="1"/>
  <c r="K6" i="1"/>
  <c r="G6" i="1"/>
  <c r="A6" i="1"/>
  <c r="K7" i="1" l="1"/>
  <c r="L8" i="1"/>
  <c r="A4" i="2"/>
  <c r="L9" i="1" l="1"/>
  <c r="K8" i="1"/>
  <c r="A5" i="2"/>
  <c r="B4" i="2"/>
  <c r="C4" i="2" s="1"/>
  <c r="D4" i="2" s="1"/>
  <c r="L10" i="1" l="1"/>
  <c r="K9" i="1"/>
  <c r="B5" i="2"/>
  <c r="C5" i="2" s="1"/>
  <c r="D5" i="2" s="1"/>
  <c r="A6" i="2"/>
  <c r="K10" i="1" l="1"/>
  <c r="L11" i="1"/>
  <c r="A7" i="2"/>
  <c r="B6" i="2"/>
  <c r="C6" i="2" s="1"/>
  <c r="D6" i="2" s="1"/>
  <c r="K11" i="1" l="1"/>
  <c r="L12" i="1"/>
  <c r="B7" i="2"/>
  <c r="C7" i="2" s="1"/>
  <c r="D7" i="2" s="1"/>
  <c r="A8" i="2"/>
  <c r="K12" i="1" l="1"/>
  <c r="L13" i="1"/>
  <c r="A9" i="2"/>
  <c r="B8" i="2"/>
  <c r="C8" i="2" s="1"/>
  <c r="D8" i="2" s="1"/>
  <c r="K13" i="1" l="1"/>
  <c r="L14" i="1"/>
  <c r="B9" i="2"/>
  <c r="C9" i="2" s="1"/>
  <c r="D9" i="2" s="1"/>
  <c r="A10" i="2"/>
  <c r="L15" i="1" l="1"/>
  <c r="K14" i="1"/>
  <c r="A11" i="2"/>
  <c r="B10" i="2"/>
  <c r="C10" i="2" s="1"/>
  <c r="D10" i="2" s="1"/>
  <c r="L16" i="1" l="1"/>
  <c r="K15" i="1"/>
  <c r="B11" i="2"/>
  <c r="C11" i="2" s="1"/>
  <c r="D11" i="2" s="1"/>
  <c r="A12" i="2"/>
  <c r="K16" i="1" l="1"/>
  <c r="L17" i="1"/>
  <c r="A13" i="2"/>
  <c r="B12" i="2"/>
  <c r="C12" i="2" s="1"/>
  <c r="D12" i="2" s="1"/>
  <c r="L18" i="1" l="1"/>
  <c r="K17" i="1"/>
  <c r="B13" i="2"/>
  <c r="C13" i="2" s="1"/>
  <c r="D13" i="2" s="1"/>
  <c r="A14" i="2"/>
  <c r="K18" i="1" l="1"/>
  <c r="L19" i="1"/>
  <c r="A15" i="2"/>
  <c r="B14" i="2"/>
  <c r="C14" i="2" s="1"/>
  <c r="D14" i="2" s="1"/>
  <c r="L20" i="1" l="1"/>
  <c r="K19" i="1"/>
  <c r="B15" i="2"/>
  <c r="C15" i="2" s="1"/>
  <c r="D15" i="2" s="1"/>
  <c r="A16" i="2"/>
  <c r="K20" i="1" l="1"/>
  <c r="L21" i="1"/>
  <c r="A17" i="2"/>
  <c r="B16" i="2"/>
  <c r="C16" i="2" s="1"/>
  <c r="D16" i="2" s="1"/>
  <c r="K21" i="1" l="1"/>
  <c r="L22" i="1"/>
  <c r="B17" i="2"/>
  <c r="C17" i="2" s="1"/>
  <c r="D17" i="2" s="1"/>
  <c r="A18" i="2"/>
  <c r="L23" i="1" l="1"/>
  <c r="K22" i="1"/>
  <c r="A19" i="2"/>
  <c r="B18" i="2"/>
  <c r="C18" i="2" s="1"/>
  <c r="D18" i="2" s="1"/>
  <c r="K23" i="1" l="1"/>
  <c r="L24" i="1"/>
  <c r="B19" i="2"/>
  <c r="C19" i="2" s="1"/>
  <c r="D19" i="2" s="1"/>
  <c r="A20" i="2"/>
  <c r="L25" i="1" l="1"/>
  <c r="K24" i="1"/>
  <c r="A21" i="2"/>
  <c r="B20" i="2"/>
  <c r="C20" i="2" s="1"/>
  <c r="D20" i="2" s="1"/>
  <c r="L26" i="1" l="1"/>
  <c r="K25" i="1"/>
  <c r="B21" i="2"/>
  <c r="C21" i="2" s="1"/>
  <c r="D21" i="2" s="1"/>
  <c r="A22" i="2"/>
  <c r="K26" i="1" l="1"/>
  <c r="L27" i="1"/>
  <c r="A23" i="2"/>
  <c r="B22" i="2"/>
  <c r="C22" i="2" s="1"/>
  <c r="D22" i="2" s="1"/>
  <c r="L28" i="1" l="1"/>
  <c r="K27" i="1"/>
  <c r="B23" i="2"/>
  <c r="C23" i="2" s="1"/>
  <c r="D23" i="2" s="1"/>
  <c r="A24" i="2"/>
  <c r="L29" i="1" l="1"/>
  <c r="K28" i="1"/>
  <c r="A25" i="2"/>
  <c r="B24" i="2"/>
  <c r="C24" i="2" s="1"/>
  <c r="D24" i="2" s="1"/>
  <c r="K29" i="1" l="1"/>
  <c r="L30" i="1"/>
  <c r="B25" i="2"/>
  <c r="C25" i="2" s="1"/>
  <c r="D25" i="2" s="1"/>
  <c r="A26" i="2"/>
  <c r="L31" i="1" l="1"/>
  <c r="K30" i="1"/>
  <c r="A27" i="2"/>
  <c r="B26" i="2"/>
  <c r="C26" i="2" s="1"/>
  <c r="D26" i="2" s="1"/>
  <c r="L32" i="1" l="1"/>
  <c r="K31" i="1"/>
  <c r="B27" i="2"/>
  <c r="C27" i="2" s="1"/>
  <c r="D27" i="2" s="1"/>
  <c r="A28" i="2"/>
  <c r="L33" i="1" l="1"/>
  <c r="K32" i="1"/>
  <c r="A29" i="2"/>
  <c r="B28" i="2"/>
  <c r="C28" i="2" s="1"/>
  <c r="D28" i="2" s="1"/>
  <c r="L34" i="1" l="1"/>
  <c r="K33" i="1"/>
  <c r="B29" i="2"/>
  <c r="C29" i="2" s="1"/>
  <c r="D29" i="2" s="1"/>
  <c r="A30" i="2"/>
  <c r="K34" i="1" l="1"/>
  <c r="L35" i="1"/>
  <c r="A31" i="2"/>
  <c r="B30" i="2"/>
  <c r="C30" i="2" s="1"/>
  <c r="D30" i="2" s="1"/>
  <c r="L36" i="1" l="1"/>
  <c r="K35" i="1"/>
  <c r="B31" i="2"/>
  <c r="C31" i="2" s="1"/>
  <c r="D31" i="2" s="1"/>
  <c r="A32" i="2"/>
  <c r="L37" i="1" l="1"/>
  <c r="K36" i="1"/>
  <c r="A33" i="2"/>
  <c r="B32" i="2"/>
  <c r="C32" i="2" s="1"/>
  <c r="D32" i="2" s="1"/>
  <c r="K37" i="1" l="1"/>
  <c r="L38" i="1"/>
  <c r="B33" i="2"/>
  <c r="C33" i="2" s="1"/>
  <c r="D33" i="2" s="1"/>
  <c r="A34" i="2"/>
  <c r="L39" i="1" l="1"/>
  <c r="K38" i="1"/>
  <c r="A35" i="2"/>
  <c r="B34" i="2"/>
  <c r="C34" i="2" s="1"/>
  <c r="D34" i="2" s="1"/>
  <c r="L40" i="1" l="1"/>
  <c r="K39" i="1"/>
  <c r="B35" i="2"/>
  <c r="C35" i="2" s="1"/>
  <c r="D35" i="2" s="1"/>
  <c r="A36" i="2"/>
  <c r="L41" i="1" l="1"/>
  <c r="K40" i="1"/>
  <c r="A37" i="2"/>
  <c r="B36" i="2"/>
  <c r="C36" i="2" s="1"/>
  <c r="D36" i="2" s="1"/>
  <c r="L42" i="1" l="1"/>
  <c r="K41" i="1"/>
  <c r="B37" i="2"/>
  <c r="C37" i="2" s="1"/>
  <c r="D37" i="2" s="1"/>
  <c r="A38" i="2"/>
  <c r="K42" i="1" l="1"/>
  <c r="L43" i="1"/>
  <c r="A39" i="2"/>
  <c r="B38" i="2"/>
  <c r="C38" i="2" s="1"/>
  <c r="D38" i="2" s="1"/>
  <c r="L44" i="1" l="1"/>
  <c r="K43" i="1"/>
  <c r="B39" i="2"/>
  <c r="C39" i="2" s="1"/>
  <c r="D39" i="2" s="1"/>
  <c r="A40" i="2"/>
  <c r="K44" i="1" l="1"/>
  <c r="L45" i="1"/>
  <c r="A41" i="2"/>
  <c r="B40" i="2"/>
  <c r="C40" i="2" s="1"/>
  <c r="D40" i="2" s="1"/>
  <c r="K45" i="1" l="1"/>
  <c r="L46" i="1"/>
  <c r="B41" i="2"/>
  <c r="C41" i="2" s="1"/>
  <c r="D41" i="2" s="1"/>
  <c r="A42" i="2"/>
  <c r="L47" i="1" l="1"/>
  <c r="K46" i="1"/>
  <c r="A43" i="2"/>
  <c r="B42" i="2"/>
  <c r="C42" i="2" s="1"/>
  <c r="D42" i="2" s="1"/>
  <c r="K47" i="1" l="1"/>
  <c r="L48" i="1"/>
  <c r="B43" i="2"/>
  <c r="C43" i="2" s="1"/>
  <c r="D43" i="2" s="1"/>
  <c r="A44" i="2"/>
  <c r="K48" i="1" l="1"/>
  <c r="L49" i="1"/>
  <c r="A45" i="2"/>
  <c r="B44" i="2"/>
  <c r="C44" i="2" s="1"/>
  <c r="D44" i="2" s="1"/>
  <c r="L50" i="1" l="1"/>
  <c r="K49" i="1"/>
  <c r="B45" i="2"/>
  <c r="C45" i="2" s="1"/>
  <c r="D45" i="2" s="1"/>
  <c r="A46" i="2"/>
  <c r="K50" i="1" l="1"/>
  <c r="L51" i="1"/>
  <c r="A47" i="2"/>
  <c r="B46" i="2"/>
  <c r="C46" i="2" s="1"/>
  <c r="D46" i="2" s="1"/>
  <c r="L52" i="1" l="1"/>
  <c r="K51" i="1"/>
  <c r="B47" i="2"/>
  <c r="C47" i="2" s="1"/>
  <c r="D47" i="2" s="1"/>
  <c r="A48" i="2"/>
  <c r="L53" i="1" l="1"/>
  <c r="K52" i="1"/>
  <c r="A49" i="2"/>
  <c r="B48" i="2"/>
  <c r="C48" i="2" s="1"/>
  <c r="D48" i="2" s="1"/>
  <c r="K53" i="1" l="1"/>
  <c r="L54" i="1"/>
  <c r="B49" i="2"/>
  <c r="C49" i="2" s="1"/>
  <c r="D49" i="2" s="1"/>
  <c r="A50" i="2"/>
  <c r="L55" i="1" l="1"/>
  <c r="K54" i="1"/>
  <c r="A51" i="2"/>
  <c r="B50" i="2"/>
  <c r="C50" i="2" s="1"/>
  <c r="D50" i="2" s="1"/>
  <c r="K55" i="1" l="1"/>
  <c r="L56" i="1"/>
  <c r="B51" i="2"/>
  <c r="C51" i="2" s="1"/>
  <c r="D51" i="2" s="1"/>
  <c r="A52" i="2"/>
  <c r="L57" i="1" l="1"/>
  <c r="K56" i="1"/>
  <c r="A53" i="2"/>
  <c r="B52" i="2"/>
  <c r="C52" i="2" s="1"/>
  <c r="D52" i="2" s="1"/>
  <c r="L58" i="1" l="1"/>
  <c r="K57" i="1"/>
  <c r="B53" i="2"/>
  <c r="C53" i="2" s="1"/>
  <c r="D53" i="2" s="1"/>
  <c r="A54" i="2"/>
  <c r="K58" i="1" l="1"/>
  <c r="L59" i="1"/>
  <c r="A55" i="2"/>
  <c r="B54" i="2"/>
  <c r="C54" i="2" s="1"/>
  <c r="D54" i="2" s="1"/>
  <c r="L60" i="1" l="1"/>
  <c r="K59" i="1"/>
  <c r="B55" i="2"/>
  <c r="C55" i="2" s="1"/>
  <c r="D55" i="2" s="1"/>
  <c r="A56" i="2"/>
  <c r="L61" i="1" l="1"/>
  <c r="K60" i="1"/>
  <c r="A57" i="2"/>
  <c r="B56" i="2"/>
  <c r="C56" i="2" s="1"/>
  <c r="D56" i="2" s="1"/>
  <c r="L62" i="1" l="1"/>
  <c r="K61" i="1"/>
  <c r="B57" i="2"/>
  <c r="C57" i="2" s="1"/>
  <c r="D57" i="2" s="1"/>
  <c r="A58" i="2"/>
  <c r="L63" i="1" l="1"/>
  <c r="K62" i="1"/>
  <c r="A59" i="2"/>
  <c r="B58" i="2"/>
  <c r="C58" i="2" s="1"/>
  <c r="D58" i="2" s="1"/>
  <c r="L64" i="1" l="1"/>
  <c r="K63" i="1"/>
  <c r="B59" i="2"/>
  <c r="C59" i="2" s="1"/>
  <c r="D59" i="2" s="1"/>
  <c r="A60" i="2"/>
  <c r="K64" i="1" l="1"/>
  <c r="L65" i="1"/>
  <c r="A61" i="2"/>
  <c r="B60" i="2"/>
  <c r="C60" i="2" s="1"/>
  <c r="D60" i="2" s="1"/>
  <c r="K65" i="1" l="1"/>
  <c r="L66" i="1"/>
  <c r="B61" i="2"/>
  <c r="C61" i="2" s="1"/>
  <c r="D61" i="2" s="1"/>
  <c r="A62" i="2"/>
  <c r="K66" i="1" l="1"/>
  <c r="L67" i="1"/>
  <c r="A63" i="2"/>
  <c r="B62" i="2"/>
  <c r="C62" i="2" s="1"/>
  <c r="D62" i="2" s="1"/>
  <c r="K67" i="1" l="1"/>
  <c r="L68" i="1"/>
  <c r="B63" i="2"/>
  <c r="C63" i="2" s="1"/>
  <c r="D63" i="2" s="1"/>
  <c r="A64" i="2"/>
  <c r="L69" i="1" l="1"/>
  <c r="K68" i="1"/>
  <c r="A65" i="2"/>
  <c r="B64" i="2"/>
  <c r="C64" i="2" s="1"/>
  <c r="D64" i="2" s="1"/>
  <c r="L70" i="1" l="1"/>
  <c r="K69" i="1"/>
  <c r="B65" i="2"/>
  <c r="C65" i="2" s="1"/>
  <c r="D65" i="2" s="1"/>
  <c r="A66" i="2"/>
  <c r="L71" i="1" l="1"/>
  <c r="K70" i="1"/>
  <c r="A67" i="2"/>
  <c r="B66" i="2"/>
  <c r="C66" i="2" s="1"/>
  <c r="D66" i="2" s="1"/>
  <c r="L72" i="1" l="1"/>
  <c r="K71" i="1"/>
  <c r="B67" i="2"/>
  <c r="C67" i="2" s="1"/>
  <c r="D67" i="2" s="1"/>
  <c r="A68" i="2"/>
  <c r="K72" i="1" l="1"/>
  <c r="L73" i="1"/>
  <c r="A69" i="2"/>
  <c r="B68" i="2"/>
  <c r="C68" i="2" s="1"/>
  <c r="D68" i="2" s="1"/>
  <c r="L74" i="1" l="1"/>
  <c r="K73" i="1"/>
  <c r="B69" i="2"/>
  <c r="C69" i="2" s="1"/>
  <c r="D69" i="2" s="1"/>
  <c r="A70" i="2"/>
  <c r="K74" i="1" l="1"/>
  <c r="L75" i="1"/>
  <c r="A71" i="2"/>
  <c r="B70" i="2"/>
  <c r="C70" i="2" s="1"/>
  <c r="D70" i="2" s="1"/>
  <c r="K75" i="1" l="1"/>
  <c r="L76" i="1"/>
  <c r="K76" i="1" s="1"/>
  <c r="B71" i="2"/>
  <c r="C71" i="2" s="1"/>
  <c r="D71" i="2" s="1"/>
  <c r="A72" i="2"/>
  <c r="A73" i="2" l="1"/>
  <c r="B72" i="2"/>
  <c r="C72" i="2" s="1"/>
  <c r="D72" i="2" s="1"/>
  <c r="B73" i="2" l="1"/>
  <c r="C73" i="2" s="1"/>
  <c r="D73" i="2" s="1"/>
  <c r="A74" i="2"/>
  <c r="A75" i="2" l="1"/>
  <c r="B74" i="2"/>
  <c r="C74" i="2" s="1"/>
  <c r="D74" i="2" s="1"/>
  <c r="B75" i="2" l="1"/>
  <c r="C75" i="2" s="1"/>
  <c r="D75" i="2" s="1"/>
  <c r="A76" i="2"/>
  <c r="A77" i="2" l="1"/>
  <c r="B76" i="2"/>
  <c r="C76" i="2" s="1"/>
  <c r="D76" i="2" s="1"/>
  <c r="B77" i="2" l="1"/>
  <c r="C77" i="2" s="1"/>
  <c r="D77" i="2" s="1"/>
  <c r="A78" i="2"/>
  <c r="A79" i="2" l="1"/>
  <c r="B78" i="2"/>
  <c r="C78" i="2" s="1"/>
  <c r="D78" i="2" s="1"/>
  <c r="B79" i="2" l="1"/>
  <c r="C79" i="2" s="1"/>
  <c r="D79" i="2" s="1"/>
  <c r="A80" i="2"/>
  <c r="A81" i="2" l="1"/>
  <c r="B80" i="2"/>
  <c r="C80" i="2" s="1"/>
  <c r="D80" i="2" s="1"/>
  <c r="B81" i="2" l="1"/>
  <c r="C81" i="2" s="1"/>
  <c r="D81" i="2" s="1"/>
  <c r="A82" i="2"/>
  <c r="A83" i="2" l="1"/>
  <c r="B82" i="2"/>
  <c r="C82" i="2" s="1"/>
  <c r="D82" i="2" s="1"/>
  <c r="B83" i="2" l="1"/>
  <c r="C83" i="2" s="1"/>
  <c r="D83" i="2" s="1"/>
  <c r="A84" i="2"/>
  <c r="A85" i="2" l="1"/>
  <c r="B84" i="2"/>
  <c r="C84" i="2" s="1"/>
  <c r="D84" i="2" s="1"/>
  <c r="B85" i="2" l="1"/>
  <c r="C85" i="2" s="1"/>
  <c r="D85" i="2" s="1"/>
  <c r="A86" i="2"/>
  <c r="A87" i="2" l="1"/>
  <c r="B86" i="2"/>
  <c r="C86" i="2" s="1"/>
  <c r="D86" i="2" s="1"/>
  <c r="B87" i="2" l="1"/>
  <c r="C87" i="2" s="1"/>
  <c r="D87" i="2" s="1"/>
  <c r="A88" i="2"/>
  <c r="A89" i="2" l="1"/>
  <c r="B88" i="2"/>
  <c r="C88" i="2" s="1"/>
  <c r="D88" i="2" s="1"/>
  <c r="B89" i="2" l="1"/>
  <c r="C89" i="2" s="1"/>
  <c r="D89" i="2" s="1"/>
  <c r="A90" i="2"/>
  <c r="A91" i="2" l="1"/>
  <c r="B90" i="2"/>
  <c r="C90" i="2" s="1"/>
  <c r="D90" i="2" s="1"/>
  <c r="B91" i="2" l="1"/>
  <c r="C91" i="2" s="1"/>
  <c r="D91" i="2" s="1"/>
  <c r="A92" i="2"/>
  <c r="A93" i="2" l="1"/>
  <c r="B92" i="2"/>
  <c r="C92" i="2" s="1"/>
  <c r="D92" i="2" s="1"/>
  <c r="B93" i="2" l="1"/>
  <c r="C93" i="2" s="1"/>
  <c r="D93" i="2" s="1"/>
  <c r="A94" i="2"/>
  <c r="A95" i="2" l="1"/>
  <c r="B94" i="2"/>
  <c r="C94" i="2" s="1"/>
  <c r="D94" i="2" s="1"/>
  <c r="B95" i="2" l="1"/>
  <c r="C95" i="2" s="1"/>
  <c r="D95" i="2" s="1"/>
  <c r="A96" i="2"/>
  <c r="A97" i="2" l="1"/>
  <c r="B96" i="2"/>
  <c r="C96" i="2" s="1"/>
  <c r="D96" i="2" s="1"/>
  <c r="B97" i="2" l="1"/>
  <c r="C97" i="2" s="1"/>
  <c r="D97" i="2" s="1"/>
  <c r="A98" i="2"/>
  <c r="A99" i="2" l="1"/>
  <c r="B98" i="2"/>
  <c r="C98" i="2" s="1"/>
  <c r="D98" i="2" s="1"/>
  <c r="B99" i="2" l="1"/>
  <c r="C99" i="2" s="1"/>
  <c r="D99" i="2" s="1"/>
  <c r="A100" i="2"/>
  <c r="A101" i="2" l="1"/>
  <c r="B100" i="2"/>
  <c r="C100" i="2" s="1"/>
  <c r="D100" i="2" s="1"/>
  <c r="B101" i="2" l="1"/>
  <c r="C101" i="2" s="1"/>
  <c r="D101" i="2" s="1"/>
  <c r="A102" i="2"/>
  <c r="A103" i="2" l="1"/>
  <c r="B102" i="2"/>
  <c r="C102" i="2" s="1"/>
  <c r="D102" i="2" s="1"/>
  <c r="B103" i="2" l="1"/>
  <c r="C103" i="2" s="1"/>
  <c r="D103" i="2" s="1"/>
  <c r="A104" i="2"/>
  <c r="A105" i="2" l="1"/>
  <c r="B104" i="2"/>
  <c r="C104" i="2" s="1"/>
  <c r="D104" i="2" s="1"/>
  <c r="B105" i="2" l="1"/>
  <c r="C105" i="2" s="1"/>
  <c r="D105" i="2" s="1"/>
  <c r="A106" i="2"/>
  <c r="A107" i="2" l="1"/>
  <c r="B106" i="2"/>
  <c r="C106" i="2" s="1"/>
  <c r="D106" i="2" s="1"/>
  <c r="B107" i="2" l="1"/>
  <c r="C107" i="2" s="1"/>
  <c r="D107" i="2" s="1"/>
  <c r="A108" i="2"/>
  <c r="A109" i="2" l="1"/>
  <c r="B108" i="2"/>
  <c r="C108" i="2" s="1"/>
  <c r="D108" i="2" s="1"/>
  <c r="B109" i="2" l="1"/>
  <c r="C109" i="2" s="1"/>
  <c r="D109" i="2" s="1"/>
  <c r="A110" i="2"/>
  <c r="A111" i="2" l="1"/>
  <c r="B110" i="2"/>
  <c r="C110" i="2" s="1"/>
  <c r="D110" i="2" s="1"/>
  <c r="B111" i="2" l="1"/>
  <c r="C111" i="2" s="1"/>
  <c r="D111" i="2" s="1"/>
  <c r="A112" i="2"/>
  <c r="A113" i="2" l="1"/>
  <c r="B112" i="2"/>
  <c r="C112" i="2" s="1"/>
  <c r="D112" i="2" s="1"/>
  <c r="B113" i="2" l="1"/>
  <c r="C113" i="2" s="1"/>
  <c r="D113" i="2" s="1"/>
  <c r="A114" i="2"/>
  <c r="A115" i="2" l="1"/>
  <c r="B114" i="2"/>
  <c r="C114" i="2" s="1"/>
  <c r="D114" i="2" s="1"/>
  <c r="B115" i="2" l="1"/>
  <c r="C115" i="2" s="1"/>
  <c r="D115" i="2" s="1"/>
  <c r="A116" i="2"/>
  <c r="A117" i="2" l="1"/>
  <c r="B116" i="2"/>
  <c r="C116" i="2" s="1"/>
  <c r="D116" i="2" s="1"/>
  <c r="B117" i="2" l="1"/>
  <c r="C117" i="2" s="1"/>
  <c r="D117" i="2" s="1"/>
  <c r="A118" i="2"/>
  <c r="A119" i="2" l="1"/>
  <c r="B118" i="2"/>
  <c r="C118" i="2" s="1"/>
  <c r="D118" i="2" s="1"/>
  <c r="B119" i="2" l="1"/>
  <c r="C119" i="2" s="1"/>
  <c r="D119" i="2" s="1"/>
  <c r="A120" i="2"/>
  <c r="A121" i="2" l="1"/>
  <c r="B120" i="2"/>
  <c r="C120" i="2" s="1"/>
  <c r="D120" i="2" s="1"/>
  <c r="B121" i="2" l="1"/>
  <c r="C121" i="2" s="1"/>
  <c r="D121" i="2" s="1"/>
  <c r="A122" i="2"/>
  <c r="A123" i="2" l="1"/>
  <c r="B122" i="2"/>
  <c r="C122" i="2" s="1"/>
  <c r="D122" i="2" s="1"/>
  <c r="B123" i="2" l="1"/>
  <c r="C123" i="2" s="1"/>
  <c r="D123" i="2" s="1"/>
  <c r="A124" i="2"/>
  <c r="A125" i="2" l="1"/>
  <c r="B124" i="2"/>
  <c r="C124" i="2" s="1"/>
  <c r="D124" i="2" s="1"/>
  <c r="B125" i="2" l="1"/>
  <c r="C125" i="2" s="1"/>
  <c r="D125" i="2" s="1"/>
  <c r="A126" i="2"/>
  <c r="A127" i="2" l="1"/>
  <c r="B126" i="2"/>
  <c r="C126" i="2" s="1"/>
  <c r="D126" i="2" s="1"/>
  <c r="B127" i="2" l="1"/>
  <c r="C127" i="2" s="1"/>
  <c r="D127" i="2" s="1"/>
  <c r="A128" i="2"/>
  <c r="A129" i="2" l="1"/>
  <c r="B128" i="2"/>
  <c r="C128" i="2" s="1"/>
  <c r="D128" i="2" s="1"/>
  <c r="B129" i="2" l="1"/>
  <c r="C129" i="2" s="1"/>
  <c r="D129" i="2" s="1"/>
  <c r="A130" i="2"/>
  <c r="A131" i="2" l="1"/>
  <c r="B130" i="2"/>
  <c r="C130" i="2" s="1"/>
  <c r="D130" i="2" s="1"/>
  <c r="B131" i="2" l="1"/>
  <c r="C131" i="2" s="1"/>
  <c r="D131" i="2" s="1"/>
  <c r="A132" i="2"/>
  <c r="A133" i="2" l="1"/>
  <c r="B132" i="2"/>
  <c r="C132" i="2" s="1"/>
  <c r="D132" i="2" s="1"/>
  <c r="B133" i="2" l="1"/>
  <c r="C133" i="2" s="1"/>
  <c r="D133" i="2" s="1"/>
  <c r="A134" i="2"/>
  <c r="A135" i="2" l="1"/>
  <c r="B134" i="2"/>
  <c r="C134" i="2" s="1"/>
  <c r="D134" i="2" s="1"/>
  <c r="B135" i="2" l="1"/>
  <c r="C135" i="2" s="1"/>
  <c r="D135" i="2" s="1"/>
  <c r="A136" i="2"/>
  <c r="A137" i="2" l="1"/>
  <c r="B136" i="2"/>
  <c r="C136" i="2" s="1"/>
  <c r="D136" i="2" s="1"/>
  <c r="B137" i="2" l="1"/>
  <c r="C137" i="2" s="1"/>
  <c r="D137" i="2" s="1"/>
  <c r="A138" i="2"/>
  <c r="A139" i="2" l="1"/>
  <c r="B138" i="2"/>
  <c r="C138" i="2" s="1"/>
  <c r="D138" i="2" s="1"/>
  <c r="B139" i="2" l="1"/>
  <c r="C139" i="2" s="1"/>
  <c r="D139" i="2" s="1"/>
  <c r="A140" i="2"/>
  <c r="A141" i="2" l="1"/>
  <c r="B140" i="2"/>
  <c r="C140" i="2" s="1"/>
  <c r="D140" i="2" s="1"/>
  <c r="B141" i="2" l="1"/>
  <c r="C141" i="2" s="1"/>
  <c r="D141" i="2" s="1"/>
  <c r="A142" i="2"/>
  <c r="A143" i="2" l="1"/>
  <c r="B142" i="2"/>
  <c r="C142" i="2" s="1"/>
  <c r="D142" i="2" s="1"/>
  <c r="B143" i="2" l="1"/>
  <c r="C143" i="2" s="1"/>
  <c r="D143" i="2" s="1"/>
  <c r="A144" i="2"/>
  <c r="A145" i="2" l="1"/>
  <c r="B144" i="2"/>
  <c r="C144" i="2" s="1"/>
  <c r="D144" i="2" s="1"/>
  <c r="B145" i="2" l="1"/>
  <c r="C145" i="2" s="1"/>
  <c r="D145" i="2" s="1"/>
  <c r="A146" i="2"/>
  <c r="A147" i="2" l="1"/>
  <c r="B146" i="2"/>
  <c r="C146" i="2" s="1"/>
  <c r="D146" i="2" s="1"/>
  <c r="B147" i="2" l="1"/>
  <c r="C147" i="2" s="1"/>
  <c r="D147" i="2" s="1"/>
  <c r="A148" i="2"/>
  <c r="A149" i="2" l="1"/>
  <c r="B148" i="2"/>
  <c r="C148" i="2" s="1"/>
  <c r="D148" i="2" s="1"/>
  <c r="B149" i="2" l="1"/>
  <c r="C149" i="2" s="1"/>
  <c r="D149" i="2" s="1"/>
  <c r="A150" i="2"/>
  <c r="A151" i="2" l="1"/>
  <c r="B150" i="2"/>
  <c r="C150" i="2" s="1"/>
  <c r="D150" i="2" s="1"/>
  <c r="B151" i="2" l="1"/>
  <c r="C151" i="2" s="1"/>
  <c r="D151" i="2" s="1"/>
  <c r="A152" i="2"/>
  <c r="A153" i="2" l="1"/>
  <c r="B152" i="2"/>
  <c r="C152" i="2" s="1"/>
  <c r="D152" i="2" s="1"/>
  <c r="B153" i="2" l="1"/>
  <c r="C153" i="2" s="1"/>
  <c r="D153" i="2" s="1"/>
  <c r="A154" i="2"/>
  <c r="A155" i="2" l="1"/>
  <c r="B154" i="2"/>
  <c r="C154" i="2" s="1"/>
  <c r="D154" i="2" s="1"/>
  <c r="B155" i="2" l="1"/>
  <c r="C155" i="2" s="1"/>
  <c r="D155" i="2" s="1"/>
  <c r="A156" i="2"/>
  <c r="A157" i="2" l="1"/>
  <c r="B156" i="2"/>
  <c r="C156" i="2" s="1"/>
  <c r="D156" i="2" s="1"/>
  <c r="B157" i="2" l="1"/>
  <c r="C157" i="2" s="1"/>
  <c r="D157" i="2" s="1"/>
  <c r="A158" i="2"/>
  <c r="A159" i="2" l="1"/>
  <c r="B158" i="2"/>
  <c r="C158" i="2" s="1"/>
  <c r="D158" i="2" s="1"/>
  <c r="B159" i="2" l="1"/>
  <c r="C159" i="2" s="1"/>
  <c r="D159" i="2" s="1"/>
  <c r="A160" i="2"/>
  <c r="A161" i="2" l="1"/>
  <c r="B160" i="2"/>
  <c r="C160" i="2" s="1"/>
  <c r="D160" i="2" s="1"/>
  <c r="B161" i="2" l="1"/>
  <c r="C161" i="2" s="1"/>
  <c r="D161" i="2" s="1"/>
  <c r="A162" i="2"/>
  <c r="A163" i="2" l="1"/>
  <c r="B162" i="2"/>
  <c r="C162" i="2" s="1"/>
  <c r="D162" i="2" s="1"/>
  <c r="B163" i="2" l="1"/>
  <c r="C163" i="2" s="1"/>
  <c r="D163" i="2" s="1"/>
  <c r="A164" i="2"/>
  <c r="B164" i="2" s="1"/>
  <c r="C164" i="2" s="1"/>
  <c r="D164" i="2" s="1"/>
</calcChain>
</file>

<file path=xl/sharedStrings.xml><?xml version="1.0" encoding="utf-8"?>
<sst xmlns="http://schemas.openxmlformats.org/spreadsheetml/2006/main" count="36" uniqueCount="18">
  <si>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</si>
  <si>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</si>
  <si>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</si>
  <si>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</si>
  <si>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</si>
  <si>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</si>
  <si>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</si>
  <si>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</si>
  <si>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</si>
  <si>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</si>
  <si>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</si>
  <si>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</si>
  <si>
    <t>t</t>
  </si>
  <si>
    <t>ln(p)</t>
  </si>
  <si>
    <t>p</t>
  </si>
  <si>
    <t>Vapor</t>
  </si>
  <si>
    <t>Liquid</t>
  </si>
  <si>
    <t>Density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</si>
</sst>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E+00"/>
    <numFmt numFmtId="165" formatCode="0.000"/>
    <numFmt numFmtId="166" formatCode="0.000E+00"/>
  </numFmts>
  <fonts count="9">
    <font>
      <sz val="10"/>
      <color rgb="FF000000"/>
      <name val="Arial"/>
    </font>
    <font>
      <sz val="10"/>
      <name val="Arial"/>
    </font>
    <font>
      <b/>
      <sz val="10"/>
      <name val="Arial"/>
    </font>
    <font>
      <i/>
      <sz val="10"/>
      <name val="Arial"/>
    </font>
    <font>
      <sz val="11"/>
      <color rgb="FF000000"/>
      <name val="Calibri"/>
    </font>
    <font>
      <b/>
      <sz val="11"/>
      <color rgb="FF00B050"/>
      <name val="Calibri"/>
    </font>
    <font>
      <b/>
      <sz val="10"/>
      <color rgb="FF00B050"/>
      <name val="Arial"/>
    </font>
    <font>
      <b/>
      <sz val="11"/>
      <color rgb="FFFF0000"/>
      <name val="Calibri"/>
    </font>
    <font>
      <b/>
      <sz val="10"/>
      <color rgb="FFFF0000"/>
      <name val="Arial"/>
    </font>
  </fonts>
  <fills count="2">
    <fill>
      <patternFill patternType="none"/>
    </fill>
    <fill>
      <patternFill patternType="gray125"/>
    </fill>
  </fills>
  <borders count="1">
    <border>
      <left/>
      <right/>
      <top/>
      <bottom/>
      <diagonal/>
    </border>
  </borders>
  <cellStyleXfs count="1">
    <xf numFmtId="0" fontId="0" fillId="0" borderId="0"/>
  </cellStyleXfs>
  <cellXfs count="29">
    <xf numFmtId="0" fontId="0" fillId="0" borderId="0" xfId="0"/>
    <xf numFmtId="0" fontId="1" fillId="0" borderId="0" xfId="0" applyFont="1"/>
    <xf numFmtId="0" fontId="2" fillId="0" borderId="0" xfId="0" applyFont="1" applyAlignment="1">
      <alignment horizontal="center"/>
    </xf>
    <xf numFmtId="11" fontId="1" fillId="0" borderId="0" xfId="0" applyNumberFormat="1" applyFont="1"/>
    <xf numFmtId="165" fontId="2" fillId="0" borderId="0" xfId="0" applyNumberFormat="1" applyFont="1" applyAlignment="1">
      <alignment horizontal="center"/>
    </xf>
    <xf numFmtId="2" fontId="1" fillId="0" borderId="0" xfId="0" applyNumberFormat="1" applyFont="1" applyAlignment="1">
      <alignment horizontal="center"/>
    </xf>
    <xf numFmtId="166" fontId="1" fillId="0" borderId="0" xfId="0" applyNumberFormat="1" applyFont="1" applyAlignment="1">
      <alignment horizontal="center"/>
    </xf>
    <xf numFmtId="165" fontId="1" fillId="0" borderId="0" xfId="0" applyNumberFormat="1" applyFont="1" applyAlignment="1">
      <alignment horizontal="center"/>
    </xf>
    <xf numFmtId="164" fontId="1" fillId="0" borderId="0" xfId="0" applyNumberFormat="1" applyFont="1" applyAlignment="1">
      <alignment horizontal="center"/>
    </xf>
    <xf numFmtId="0" fontId="0" fillId="0" borderId="0" xfId="0"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2" fontId="6" fillId="0" borderId="0" xfId="0" applyNumberFormat="1" applyFont="1" applyAlignment="1">
      <alignment horizontal="center"/>
    </xf>
    <xf numFmtId="166" fontId="6" fillId="0" borderId="0" xfId="0" applyNumberFormat="1" applyFont="1" applyAlignment="1">
      <alignment horizontal="center"/>
    </xf>
    <xf numFmtId="2" fontId="4" fillId="0" borderId="0" xfId="0" applyNumberFormat="1" applyFont="1" applyAlignment="1">
      <alignment horizontal="center"/>
    </xf>
    <xf numFmtId="2" fontId="0" fillId="0" borderId="0" xfId="0" applyNumberFormat="1" applyAlignment="1">
      <alignment horizontal="center"/>
    </xf>
    <xf numFmtId="166" fontId="0" fillId="0" borderId="0" xfId="0" applyNumberFormat="1" applyAlignment="1">
      <alignment horizontal="center"/>
    </xf>
    <xf numFmtId="2" fontId="7" fillId="0" borderId="0" xfId="0" applyNumberFormat="1" applyFont="1" applyAlignment="1">
      <alignment horizontal="center"/>
    </xf>
    <xf numFmtId="2" fontId="8" fillId="0" borderId="0" xfId="0" applyNumberFormat="1" applyFont="1" applyAlignment="1">
      <alignment horizontal="center"/>
    </xf>
    <xf numFmtId="166" fontId="8" fillId="0" borderId="0" xfId="0" applyNumberFormat="1" applyFont="1" applyAlignment="1">
      <alignment horizontal="center"/>
    </xf>
    <xf numFmtId="2" fontId="1" fillId="0" borderId="0" xfId="0" applyNumberFormat="1" applyFont="1"/>
    <xf numFmtId="166" fontId="1" fillId="0" borderId="0" xfId="0" applyNumberFormat="1" applyFont="1"/>
    <xf numFmtId="165" fontId="1" fillId="0" borderId="0" xfId="0" applyNumberFormat="1" applyFont="1"/>
    <xf numFmtId="164" fontId="1" fillId="0" borderId="0" xfId="0" applyNumberFormat="1" applyFont="1"/>
    <xf numFmtId="0" fontId="3" fillId="0" borderId="0" xfId="0" applyFont="1" applyAlignment="1">
      <alignment horizontal="left"/>
    </xf>
    <xf numFmtId="0" fontId="2" fillId="0" borderId="0" xfId="0" applyFont="1" applyAlignment="1">
      <alignment horizontal="center"/>
    </xf>
    <xf numFmtId="165" fontId="2" fillId="0" borderId="0" xfId="0" applyNumberFormat="1" applyFont="1" applyAlignment="1">
      <alignment horizontal="center"/>
    </xf>
    <xf numFmtId="0" fontId="0" fillId="0" borderId="0" xfId="0" applyAlignment="1"/>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952500</xdr:colOff>
      <xdr:row>0</xdr:row>
      <xdr:rowOff>523875</xdr:rowOff>
    </xdr:to>
    <xdr:pic>
      <xdr:nvPicPr>
        <xdr:cNvPr id="2" name="image00.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971675" cy="523875"/>
        </a:xfrm>
        <a:prstGeom prst="rect">
          <a:avLst/>
        </a:prstGeom>
        <a:noFill/>
      </xdr:spPr>
    </xdr:pic>
    <xdr:clientData fLocksWithSheet="0"/>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01"/>
  <sheetViews>
    <sheetView tabSelected="1" workbookViewId="0">
      <selection activeCell="J10" sqref="J10"/>
    </sheetView>
  </sheetViews>
  <sheetFormatPr defaultColWidth="12.140625" defaultRowHeight="15" customHeight="1"/>
  <sheetData>
    <row r="1" spans="1:13" ht="44.25" customHeight="1">
      <c r="B1" s="2"/>
      <c r="C1" s="2"/>
      <c r="D1" s="24" t="s">
        <v>0</v>
      </c>
      <c r="E1" s="27"/>
      <c r="F1" s="27"/>
      <c r="G1" s="27"/>
      <c r="H1" s="27"/>
      <c r="I1" s="27"/>
      <c r="J1" s="27"/>
      <c r="K1" s="27"/>
      <c r="L1" s="27"/>
      <c r="M1" s="27"/>
    </row>
    <row r="2" spans="1:13" ht="35.25" customHeight="1">
      <c r="A2" s="25" t="s">
        <v>1</v>
      </c>
      <c r="B2" s="25"/>
      <c r="C2" s="25"/>
      <c r="D2" s="25"/>
      <c r="E2" s="25"/>
      <c r="F2" s="4"/>
      <c r="G2" s="26" t="s">
        <v>2</v>
      </c>
      <c r="H2" s="26"/>
      <c r="I2" s="26"/>
      <c r="K2" s="26" t="s">
        <v>3</v>
      </c>
      <c r="L2" s="26"/>
      <c r="M2" s="26"/>
    </row>
    <row r="3" spans="1:13" ht="23.25" customHeight="1">
      <c r="A3" s="28"/>
      <c r="B3" s="5"/>
      <c r="C3" s="6"/>
      <c r="D3" s="7"/>
      <c r="E3" s="8"/>
      <c r="F3" s="8"/>
      <c r="G3" s="8"/>
      <c r="H3" s="7"/>
      <c r="I3" s="7"/>
      <c r="J3" s="9"/>
      <c r="K3" s="5"/>
      <c r="L3" s="5"/>
      <c r="M3" s="6"/>
    </row>
    <row r="4" spans="1:13" ht="12.75" customHeight="1">
      <c r="A4" s="5" t="s">
        <v>4</v>
      </c>
      <c r="B4" s="5" t="s">
        <v>4</v>
      </c>
      <c r="C4" s="6" t="s">
        <v>5</v>
      </c>
      <c r="D4" s="7" t="s">
        <v>6</v>
      </c>
      <c r="E4" s="8" t="s">
        <v>7</v>
      </c>
      <c r="F4" s="5"/>
      <c r="G4" s="5" t="s">
        <v>4</v>
      </c>
      <c r="H4" s="5" t="s">
        <v>4</v>
      </c>
      <c r="I4" s="6" t="s">
        <v>5</v>
      </c>
      <c r="K4" s="5" t="s">
        <v>4</v>
      </c>
      <c r="L4" s="5" t="s">
        <v>4</v>
      </c>
      <c r="M4" s="6" t="s">
        <v>5</v>
      </c>
    </row>
    <row r="5" spans="1:13" ht="12.75" customHeight="1">
      <c r="A5" s="10" t="s">
        <v>8</v>
      </c>
      <c r="B5" s="5" t="s">
        <v>9</v>
      </c>
      <c r="C5" s="6" t="s">
        <v>10</v>
      </c>
      <c r="D5" s="7" t="s">
        <v>11</v>
      </c>
      <c r="E5" s="8" t="s">
        <v>11</v>
      </c>
      <c r="F5" s="10"/>
      <c r="G5" s="10" t="s">
        <v>8</v>
      </c>
      <c r="H5" s="5" t="s">
        <v>9</v>
      </c>
      <c r="I5" s="6" t="s">
        <v>10</v>
      </c>
      <c r="K5" s="10" t="s">
        <v>8</v>
      </c>
      <c r="L5" s="5" t="s">
        <v>9</v>
      </c>
      <c r="M5" s="6" t="s">
        <v>10</v>
      </c>
    </row>
    <row r="6" spans="1:13" ht="12.75" customHeight="1">
      <c r="A6" s="11">
        <f t="shared" ref="A6:A609" si="0">B6+273.15</f>
        <v>134.29999999999998</v>
      </c>
      <c r="B6" s="12">
        <v>-138.85</v>
      </c>
      <c r="C6" s="13">
        <v>2.7199999999999998E-6</v>
      </c>
      <c r="D6" s="7">
        <v>790.2</v>
      </c>
      <c r="E6" s="8">
        <v>1.3247999999999999E-5</v>
      </c>
      <c r="F6" s="11"/>
      <c r="G6" s="11">
        <f t="shared" ref="G6:G7" si="1">H6+273.15</f>
        <v>134.29999999999998</v>
      </c>
      <c r="H6" s="5">
        <v>-138.85</v>
      </c>
      <c r="I6" s="13">
        <v>2.7199999999999998E-6</v>
      </c>
      <c r="K6" s="14">
        <f t="shared" ref="K6:K37" si="2">L6+273.15</f>
        <v>99.149999999999977</v>
      </c>
      <c r="L6" s="5">
        <v>-174</v>
      </c>
      <c r="M6" s="6">
        <v>1.1178003735525438E-11</v>
      </c>
    </row>
    <row r="7" spans="1:13" ht="12.75" customHeight="1">
      <c r="A7" s="14">
        <f t="shared" si="0"/>
        <v>134.64999999999998</v>
      </c>
      <c r="B7" s="15">
        <v>-138.5</v>
      </c>
      <c r="C7" s="16">
        <v>2.8314999999999999E-6</v>
      </c>
      <c r="D7" s="7">
        <v>789.83043999999995</v>
      </c>
      <c r="E7" s="8">
        <v>1.419E-5</v>
      </c>
      <c r="F7" s="14"/>
      <c r="G7" s="14">
        <f t="shared" si="1"/>
        <v>134.29999999999998</v>
      </c>
      <c r="H7" s="5">
        <v>-138.85</v>
      </c>
      <c r="I7" s="16">
        <v>100</v>
      </c>
      <c r="K7" s="14">
        <f t="shared" si="2"/>
        <v>99.649999999999977</v>
      </c>
      <c r="L7" s="5">
        <f t="shared" ref="L7:L76" si="3">L6+0.5</f>
        <v>-173.5</v>
      </c>
      <c r="M7" s="6">
        <v>1.4181333522007189E-11</v>
      </c>
    </row>
    <row r="8" spans="1:13" ht="12.75" customHeight="1">
      <c r="A8" s="14">
        <f t="shared" si="0"/>
        <v>135.14999999999998</v>
      </c>
      <c r="B8" s="15">
        <v>-138</v>
      </c>
      <c r="C8" s="16">
        <v>3.1329999999999999E-6</v>
      </c>
      <c r="D8" s="7">
        <v>789.29980999999998</v>
      </c>
      <c r="E8" s="8">
        <v>1.5642999999999999E-5</v>
      </c>
      <c r="F8" s="8"/>
      <c r="G8" s="8"/>
      <c r="H8" s="7"/>
      <c r="I8" s="7"/>
      <c r="K8" s="14">
        <f t="shared" si="2"/>
        <v>100.14999999999998</v>
      </c>
      <c r="L8" s="5">
        <f t="shared" si="3"/>
        <v>-173</v>
      </c>
      <c r="M8" s="6">
        <v>1.7948903037203295E-11</v>
      </c>
    </row>
    <row r="9" spans="1:13" ht="12.75" customHeight="1">
      <c r="A9" s="14">
        <f t="shared" si="0"/>
        <v>135.64999999999998</v>
      </c>
      <c r="B9" s="15">
        <v>-137.5</v>
      </c>
      <c r="C9" s="16">
        <v>3.4638000000000002E-6</v>
      </c>
      <c r="D9" s="7">
        <v>788.76945000000001</v>
      </c>
      <c r="E9" s="8">
        <v>1.7231000000000002E-5</v>
      </c>
      <c r="F9" s="8"/>
      <c r="G9" s="8"/>
      <c r="H9" s="7"/>
      <c r="I9" s="7"/>
      <c r="K9" s="14">
        <f t="shared" si="2"/>
        <v>100.64999999999998</v>
      </c>
      <c r="L9" s="5">
        <f t="shared" si="3"/>
        <v>-172.5</v>
      </c>
      <c r="M9" s="6">
        <v>2.2664291711198243E-11</v>
      </c>
    </row>
    <row r="10" spans="1:13" ht="12.75" customHeight="1">
      <c r="A10" s="14">
        <f t="shared" si="0"/>
        <v>136.14999999999998</v>
      </c>
      <c r="B10" s="15">
        <v>-137</v>
      </c>
      <c r="C10" s="16">
        <v>3.8263000000000001E-6</v>
      </c>
      <c r="D10" s="7">
        <v>788.23937000000001</v>
      </c>
      <c r="E10" s="8">
        <v>1.8964E-5</v>
      </c>
      <c r="F10" s="8"/>
      <c r="G10" s="8"/>
      <c r="H10" s="7"/>
      <c r="I10" s="7"/>
      <c r="K10" s="14">
        <f t="shared" si="2"/>
        <v>101.14999999999998</v>
      </c>
      <c r="L10" s="5">
        <f t="shared" si="3"/>
        <v>-172</v>
      </c>
      <c r="M10" s="6">
        <v>2.8552547741156874E-11</v>
      </c>
    </row>
    <row r="11" spans="1:13" ht="12.75" customHeight="1">
      <c r="A11" s="14">
        <f t="shared" si="0"/>
        <v>136.64999999999998</v>
      </c>
      <c r="B11" s="15">
        <v>-136.5</v>
      </c>
      <c r="C11" s="16">
        <v>4.2231999999999996E-6</v>
      </c>
      <c r="D11" s="7">
        <v>787.70956000000001</v>
      </c>
      <c r="E11" s="8">
        <v>2.0854999999999999E-5</v>
      </c>
      <c r="F11" s="8"/>
      <c r="G11" s="8"/>
      <c r="H11" s="7"/>
      <c r="I11" s="7"/>
      <c r="K11" s="14">
        <f t="shared" si="2"/>
        <v>101.64999999999998</v>
      </c>
      <c r="L11" s="5">
        <f t="shared" si="3"/>
        <v>-171.5</v>
      </c>
      <c r="M11" s="6">
        <v>3.588895687149619E-11</v>
      </c>
    </row>
    <row r="12" spans="1:13" ht="12.75" customHeight="1">
      <c r="A12" s="14">
        <f t="shared" si="0"/>
        <v>137.14999999999998</v>
      </c>
      <c r="B12" s="15">
        <v>-136</v>
      </c>
      <c r="C12" s="16">
        <v>4.6574999999999999E-6</v>
      </c>
      <c r="D12" s="7">
        <v>787.18002000000001</v>
      </c>
      <c r="E12" s="8">
        <v>2.2915999999999999E-5</v>
      </c>
      <c r="F12" s="8"/>
      <c r="G12" s="8"/>
      <c r="H12" s="7"/>
      <c r="I12" s="7"/>
      <c r="K12" s="14">
        <f t="shared" si="2"/>
        <v>102.14999999999998</v>
      </c>
      <c r="L12" s="5">
        <f t="shared" si="3"/>
        <v>-171</v>
      </c>
      <c r="M12" s="6">
        <v>4.5009537316851365E-11</v>
      </c>
    </row>
    <row r="13" spans="1:13" ht="12.75" customHeight="1">
      <c r="A13" s="14">
        <f t="shared" si="0"/>
        <v>137.64999999999998</v>
      </c>
      <c r="B13" s="15">
        <v>-135.5</v>
      </c>
      <c r="C13" s="16">
        <v>5.1323E-6</v>
      </c>
      <c r="D13" s="7">
        <v>786.65075000000002</v>
      </c>
      <c r="E13" s="8">
        <v>2.516E-5</v>
      </c>
      <c r="F13" s="8"/>
      <c r="G13" s="8"/>
      <c r="H13" s="7"/>
      <c r="I13" s="7"/>
      <c r="K13" s="14">
        <f t="shared" si="2"/>
        <v>102.64999999999998</v>
      </c>
      <c r="L13" s="5">
        <f t="shared" si="3"/>
        <v>-170.5</v>
      </c>
      <c r="M13" s="6">
        <v>5.6323574992945223E-11</v>
      </c>
    </row>
    <row r="14" spans="1:13" ht="12.75" customHeight="1">
      <c r="A14" s="14">
        <f t="shared" si="0"/>
        <v>138.14999999999998</v>
      </c>
      <c r="B14" s="15">
        <v>-135</v>
      </c>
      <c r="C14" s="16">
        <v>5.6509999999999998E-6</v>
      </c>
      <c r="D14" s="7">
        <v>786.12175000000002</v>
      </c>
      <c r="E14" s="8">
        <v>2.7603E-5</v>
      </c>
      <c r="F14" s="8"/>
      <c r="G14" s="8"/>
      <c r="H14" s="7"/>
      <c r="I14" s="7"/>
      <c r="K14" s="14">
        <f t="shared" si="2"/>
        <v>103.14999999999998</v>
      </c>
      <c r="L14" s="5">
        <f t="shared" si="3"/>
        <v>-170</v>
      </c>
      <c r="M14" s="6">
        <v>7.0328565627526157E-11</v>
      </c>
    </row>
    <row r="15" spans="1:13" ht="12.75" customHeight="1">
      <c r="A15" s="14">
        <f t="shared" si="0"/>
        <v>138.64999999999998</v>
      </c>
      <c r="B15" s="15">
        <v>-134.5</v>
      </c>
      <c r="C15" s="16">
        <v>6.2172999999999997E-6</v>
      </c>
      <c r="D15" s="7">
        <v>785.59299999999996</v>
      </c>
      <c r="E15" s="8">
        <v>3.0258999999999999E-5</v>
      </c>
      <c r="F15" s="8"/>
      <c r="G15" s="8"/>
      <c r="H15" s="7"/>
      <c r="I15" s="7"/>
      <c r="K15" s="14">
        <f t="shared" si="2"/>
        <v>103.64999999999998</v>
      </c>
      <c r="L15" s="5">
        <f t="shared" si="3"/>
        <v>-169.5</v>
      </c>
      <c r="M15" s="6">
        <v>8.7627990651120753E-11</v>
      </c>
    </row>
    <row r="16" spans="1:13" ht="12.75" customHeight="1">
      <c r="A16" s="14">
        <f t="shared" si="0"/>
        <v>139.14999999999998</v>
      </c>
      <c r="B16" s="15">
        <v>-134</v>
      </c>
      <c r="C16" s="16">
        <v>6.8349000000000004E-6</v>
      </c>
      <c r="D16" s="7">
        <v>785.06452999999999</v>
      </c>
      <c r="E16" s="8">
        <v>3.3145999999999997E-5</v>
      </c>
      <c r="F16" s="8"/>
      <c r="G16" s="8"/>
      <c r="H16" s="7"/>
      <c r="I16" s="7"/>
      <c r="K16" s="14">
        <f t="shared" si="2"/>
        <v>104.14999999999998</v>
      </c>
      <c r="L16" s="5">
        <f t="shared" si="3"/>
        <v>-169</v>
      </c>
      <c r="M16" s="6">
        <v>1.0895242308276288E-10</v>
      </c>
    </row>
    <row r="17" spans="1:13" ht="12.75" customHeight="1">
      <c r="A17" s="14">
        <f t="shared" si="0"/>
        <v>139.64999999999998</v>
      </c>
      <c r="B17" s="15">
        <v>-133.5</v>
      </c>
      <c r="C17" s="16">
        <v>7.5082000000000004E-6</v>
      </c>
      <c r="D17" s="7">
        <v>784.53630999999996</v>
      </c>
      <c r="E17" s="8">
        <v>3.6281E-5</v>
      </c>
      <c r="F17" s="8"/>
      <c r="G17" s="8"/>
      <c r="H17" s="7"/>
      <c r="I17" s="7"/>
      <c r="K17" s="14">
        <f t="shared" si="2"/>
        <v>104.64999999999998</v>
      </c>
      <c r="L17" s="5">
        <f t="shared" si="3"/>
        <v>-168.5</v>
      </c>
      <c r="M17" s="6">
        <v>1.3518453912155764E-10</v>
      </c>
    </row>
    <row r="18" spans="1:13" ht="12.75" customHeight="1">
      <c r="A18" s="14">
        <f t="shared" si="0"/>
        <v>140.14999999999998</v>
      </c>
      <c r="B18" s="15">
        <v>-133</v>
      </c>
      <c r="C18" s="16">
        <v>8.2415000000000006E-6</v>
      </c>
      <c r="D18" s="7">
        <v>784.00834999999995</v>
      </c>
      <c r="E18" s="8">
        <v>3.9681999999999997E-5</v>
      </c>
      <c r="F18" s="8"/>
      <c r="G18" s="8"/>
      <c r="H18" s="7"/>
      <c r="I18" s="7"/>
      <c r="K18" s="14">
        <f t="shared" si="2"/>
        <v>105.14999999999998</v>
      </c>
      <c r="L18" s="5">
        <f t="shared" si="3"/>
        <v>-168</v>
      </c>
      <c r="M18" s="6">
        <v>1.6738870216083195E-10</v>
      </c>
    </row>
    <row r="19" spans="1:13" ht="12.75" customHeight="1">
      <c r="A19" s="14">
        <f t="shared" si="0"/>
        <v>140.64999999999998</v>
      </c>
      <c r="B19" s="15">
        <v>-132.5</v>
      </c>
      <c r="C19" s="16">
        <v>9.0396000000000007E-6</v>
      </c>
      <c r="D19" s="7">
        <v>783.48063999999999</v>
      </c>
      <c r="E19" s="8">
        <v>4.337E-5</v>
      </c>
      <c r="F19" s="8"/>
      <c r="G19" s="8"/>
      <c r="H19" s="7"/>
      <c r="I19" s="7"/>
      <c r="K19" s="14">
        <f t="shared" si="2"/>
        <v>105.64999999999998</v>
      </c>
      <c r="L19" s="5">
        <f t="shared" si="3"/>
        <v>-167.5</v>
      </c>
      <c r="M19" s="6">
        <v>2.0684588993833535E-10</v>
      </c>
    </row>
    <row r="20" spans="1:13" ht="12.75" customHeight="1">
      <c r="A20" s="14">
        <f t="shared" si="0"/>
        <v>141.14999999999998</v>
      </c>
      <c r="B20" s="15">
        <v>-132</v>
      </c>
      <c r="C20" s="16">
        <v>9.9077E-6</v>
      </c>
      <c r="D20" s="7">
        <v>782.95318999999995</v>
      </c>
      <c r="E20" s="8">
        <v>4.7367000000000002E-5</v>
      </c>
      <c r="F20" s="8"/>
      <c r="G20" s="8"/>
      <c r="H20" s="7"/>
      <c r="I20" s="7"/>
      <c r="K20" s="14">
        <f t="shared" si="2"/>
        <v>106.14999999999998</v>
      </c>
      <c r="L20" s="5">
        <f t="shared" si="3"/>
        <v>-167</v>
      </c>
      <c r="M20" s="6">
        <v>2.5509485416890792E-10</v>
      </c>
    </row>
    <row r="21" spans="1:13" ht="12.75" customHeight="1">
      <c r="A21" s="14">
        <f t="shared" si="0"/>
        <v>141.64999999999998</v>
      </c>
      <c r="B21" s="15">
        <v>-131.5</v>
      </c>
      <c r="C21" s="16">
        <v>1.0851E-5</v>
      </c>
      <c r="D21" s="7">
        <v>782.42598999999996</v>
      </c>
      <c r="E21" s="8">
        <v>5.1693999999999997E-5</v>
      </c>
      <c r="F21" s="8"/>
      <c r="G21" s="8"/>
      <c r="H21" s="7"/>
      <c r="I21" s="7"/>
      <c r="K21" s="14">
        <f t="shared" si="2"/>
        <v>106.64999999999998</v>
      </c>
      <c r="L21" s="5">
        <f t="shared" si="3"/>
        <v>-166.5</v>
      </c>
      <c r="M21" s="6">
        <v>3.1398053710075719E-10</v>
      </c>
    </row>
    <row r="22" spans="1:13" ht="12.75" customHeight="1">
      <c r="A22" s="14">
        <f t="shared" si="0"/>
        <v>142.14999999999998</v>
      </c>
      <c r="B22" s="15">
        <v>-131</v>
      </c>
      <c r="C22" s="16">
        <v>1.1875999999999999E-5</v>
      </c>
      <c r="D22" s="7">
        <v>781.89903000000004</v>
      </c>
      <c r="E22" s="8">
        <v>5.6375999999999997E-5</v>
      </c>
      <c r="F22" s="8"/>
      <c r="G22" s="8"/>
      <c r="H22" s="7"/>
      <c r="I22" s="7"/>
      <c r="K22" s="14">
        <f t="shared" si="2"/>
        <v>107.14999999999998</v>
      </c>
      <c r="L22" s="5">
        <f t="shared" si="3"/>
        <v>-166</v>
      </c>
      <c r="M22" s="6">
        <v>3.8571092301482256E-10</v>
      </c>
    </row>
    <row r="23" spans="1:13" ht="12.75" customHeight="1">
      <c r="A23" s="14">
        <f t="shared" si="0"/>
        <v>142.64999999999998</v>
      </c>
      <c r="B23" s="15">
        <v>-130.5</v>
      </c>
      <c r="C23" s="16">
        <v>1.2988E-5</v>
      </c>
      <c r="D23" s="7">
        <v>781.37233000000003</v>
      </c>
      <c r="E23" s="8">
        <v>6.1439000000000006E-5</v>
      </c>
      <c r="F23" s="8"/>
      <c r="G23" s="8"/>
      <c r="H23" s="7"/>
      <c r="I23" s="7"/>
      <c r="K23" s="14">
        <f t="shared" si="2"/>
        <v>107.64999999999998</v>
      </c>
      <c r="L23" s="5">
        <f t="shared" si="3"/>
        <v>-165.5</v>
      </c>
      <c r="M23" s="6">
        <v>4.7292367698403157E-10</v>
      </c>
    </row>
    <row r="24" spans="1:13" ht="12.75" customHeight="1">
      <c r="A24" s="14">
        <f t="shared" si="0"/>
        <v>143.14999999999998</v>
      </c>
      <c r="B24" s="15">
        <v>-130</v>
      </c>
      <c r="C24" s="16">
        <v>1.4194E-5</v>
      </c>
      <c r="D24" s="7">
        <v>780.84586999999999</v>
      </c>
      <c r="E24" s="8">
        <v>6.6909999999999995E-5</v>
      </c>
      <c r="F24" s="8"/>
      <c r="G24" s="8"/>
      <c r="H24" s="7"/>
      <c r="I24" s="7"/>
      <c r="K24" s="14">
        <f t="shared" si="2"/>
        <v>108.14999999999998</v>
      </c>
      <c r="L24" s="5">
        <f t="shared" si="3"/>
        <v>-165</v>
      </c>
      <c r="M24" s="6">
        <v>5.7876412069340651E-10</v>
      </c>
    </row>
    <row r="25" spans="1:13" ht="12.75" customHeight="1">
      <c r="A25" s="14">
        <f t="shared" si="0"/>
        <v>143.64999999999998</v>
      </c>
      <c r="B25" s="15">
        <v>-129.5</v>
      </c>
      <c r="C25" s="16">
        <v>1.5500999999999999E-5</v>
      </c>
      <c r="D25" s="7">
        <v>780.31965000000002</v>
      </c>
      <c r="E25" s="8">
        <v>7.2818000000000007E-5</v>
      </c>
      <c r="F25" s="8"/>
      <c r="G25" s="8"/>
      <c r="H25" s="7"/>
      <c r="I25" s="7"/>
      <c r="K25" s="14">
        <f t="shared" si="2"/>
        <v>108.64999999999998</v>
      </c>
      <c r="L25" s="5">
        <f t="shared" si="3"/>
        <v>-164.5</v>
      </c>
      <c r="M25" s="6">
        <v>7.0697631851221581E-10</v>
      </c>
    </row>
    <row r="26" spans="1:13" ht="12.75" customHeight="1">
      <c r="A26" s="14">
        <f t="shared" si="0"/>
        <v>144.14999999999998</v>
      </c>
      <c r="B26" s="15">
        <v>-129</v>
      </c>
      <c r="C26" s="16">
        <v>1.6917000000000001E-5</v>
      </c>
      <c r="D26" s="7">
        <v>779.79367000000002</v>
      </c>
      <c r="E26" s="8">
        <v>7.9192999999999999E-5</v>
      </c>
      <c r="F26" s="8"/>
      <c r="G26" s="8"/>
      <c r="H26" s="7"/>
      <c r="I26" s="7"/>
      <c r="K26" s="14">
        <f t="shared" si="2"/>
        <v>109.14999999999998</v>
      </c>
      <c r="L26" s="5">
        <f t="shared" si="3"/>
        <v>-164</v>
      </c>
      <c r="M26" s="6">
        <v>8.62009299297923E-10</v>
      </c>
    </row>
    <row r="27" spans="1:13" ht="12.75" customHeight="1">
      <c r="A27" s="14">
        <f t="shared" si="0"/>
        <v>144.64999999999998</v>
      </c>
      <c r="B27" s="15">
        <v>-128.5</v>
      </c>
      <c r="C27" s="16">
        <v>1.8448999999999999E-5</v>
      </c>
      <c r="D27" s="7">
        <v>779.26792999999998</v>
      </c>
      <c r="E27" s="8">
        <v>8.6068000000000003E-5</v>
      </c>
      <c r="F27" s="8"/>
      <c r="G27" s="8"/>
      <c r="H27" s="7"/>
      <c r="I27" s="7"/>
      <c r="K27" s="14">
        <f t="shared" si="2"/>
        <v>109.64999999999998</v>
      </c>
      <c r="L27" s="5">
        <f t="shared" si="3"/>
        <v>-163.5</v>
      </c>
      <c r="M27" s="6">
        <v>1.0491407238856163E-9</v>
      </c>
    </row>
    <row r="28" spans="1:13" ht="12.75" customHeight="1">
      <c r="A28" s="14">
        <f t="shared" si="0"/>
        <v>145.14999999999998</v>
      </c>
      <c r="B28" s="15">
        <v>-128</v>
      </c>
      <c r="C28" s="16">
        <v>2.0106999999999999E-5</v>
      </c>
      <c r="D28" s="7">
        <v>778.74242000000004</v>
      </c>
      <c r="E28" s="8">
        <v>9.3478000000000002E-5</v>
      </c>
      <c r="F28" s="8"/>
      <c r="G28" s="8"/>
      <c r="H28" s="7"/>
      <c r="I28" s="7"/>
      <c r="K28" s="14">
        <f t="shared" si="2"/>
        <v>110.14999999999998</v>
      </c>
      <c r="L28" s="5">
        <f t="shared" si="3"/>
        <v>-163</v>
      </c>
      <c r="M28" s="6">
        <v>1.2746206284808328E-9</v>
      </c>
    </row>
    <row r="29" spans="1:13" ht="12.75" customHeight="1">
      <c r="A29" s="14">
        <f t="shared" si="0"/>
        <v>145.64999999999998</v>
      </c>
      <c r="B29" s="15">
        <v>-127.5</v>
      </c>
      <c r="C29" s="16">
        <v>2.1899000000000002E-5</v>
      </c>
      <c r="D29" s="7">
        <v>778.21714999999995</v>
      </c>
      <c r="E29" s="8">
        <v>1.0145999999999999E-4</v>
      </c>
      <c r="F29" s="8"/>
      <c r="G29" s="8"/>
      <c r="H29" s="7"/>
      <c r="I29" s="7"/>
      <c r="K29" s="14">
        <f t="shared" si="2"/>
        <v>110.64999999999998</v>
      </c>
      <c r="L29" s="5">
        <f t="shared" si="3"/>
        <v>-162.5</v>
      </c>
      <c r="M29" s="6">
        <v>1.5458382341768052E-9</v>
      </c>
    </row>
    <row r="30" spans="1:13" ht="12.75" customHeight="1">
      <c r="A30" s="14">
        <f t="shared" si="0"/>
        <v>146.14999999999998</v>
      </c>
      <c r="B30" s="15">
        <v>-127</v>
      </c>
      <c r="C30" s="16">
        <v>2.3833999999999999E-5</v>
      </c>
      <c r="D30" s="7">
        <v>777.69209999999998</v>
      </c>
      <c r="E30" s="8">
        <v>1.1005000000000001E-4</v>
      </c>
      <c r="F30" s="8"/>
      <c r="G30" s="8"/>
      <c r="H30" s="7"/>
      <c r="I30" s="7"/>
      <c r="K30" s="14">
        <f t="shared" si="2"/>
        <v>111.14999999999998</v>
      </c>
      <c r="L30" s="5">
        <f t="shared" si="3"/>
        <v>-162</v>
      </c>
      <c r="M30" s="6">
        <v>1.8715152168752185E-9</v>
      </c>
    </row>
    <row r="31" spans="1:13" ht="12.75" customHeight="1">
      <c r="A31" s="14">
        <f t="shared" si="0"/>
        <v>146.64999999999998</v>
      </c>
      <c r="B31" s="15">
        <v>-126.5</v>
      </c>
      <c r="C31" s="16">
        <v>2.5924000000000001E-5</v>
      </c>
      <c r="D31" s="7">
        <v>777.16728999999998</v>
      </c>
      <c r="E31" s="8">
        <v>1.1929E-4</v>
      </c>
      <c r="F31" s="8"/>
      <c r="G31" s="8"/>
      <c r="H31" s="7"/>
      <c r="I31" s="7"/>
      <c r="K31" s="14">
        <f t="shared" si="2"/>
        <v>111.64999999999998</v>
      </c>
      <c r="L31" s="5">
        <f t="shared" si="3"/>
        <v>-161.5</v>
      </c>
      <c r="M31" s="6">
        <v>2.2619292847172679E-9</v>
      </c>
    </row>
    <row r="32" spans="1:13" ht="12.75" customHeight="1">
      <c r="A32" s="14">
        <f t="shared" si="0"/>
        <v>147.14999999999998</v>
      </c>
      <c r="B32" s="15">
        <v>-126</v>
      </c>
      <c r="C32" s="16">
        <v>2.8178E-5</v>
      </c>
      <c r="D32" s="7">
        <v>776.64269999999999</v>
      </c>
      <c r="E32" s="8">
        <v>1.2922000000000001E-4</v>
      </c>
      <c r="F32" s="8"/>
      <c r="G32" s="8"/>
      <c r="H32" s="7"/>
      <c r="I32" s="7"/>
      <c r="K32" s="14">
        <f t="shared" si="2"/>
        <v>112.14999999999998</v>
      </c>
      <c r="L32" s="5">
        <f t="shared" si="3"/>
        <v>-161</v>
      </c>
      <c r="M32" s="6">
        <v>2.7291724168660038E-9</v>
      </c>
    </row>
    <row r="33" spans="1:13" ht="12.75" customHeight="1">
      <c r="A33" s="14">
        <f t="shared" si="0"/>
        <v>147.64999999999998</v>
      </c>
      <c r="B33" s="15">
        <v>-125.5</v>
      </c>
      <c r="C33" s="16">
        <v>3.0608999999999998E-5</v>
      </c>
      <c r="D33" s="7">
        <v>776.11833999999999</v>
      </c>
      <c r="E33" s="8">
        <v>1.3988999999999999E-4</v>
      </c>
      <c r="F33" s="8"/>
      <c r="G33" s="8"/>
      <c r="H33" s="7"/>
      <c r="I33" s="7"/>
      <c r="K33" s="14">
        <f t="shared" si="2"/>
        <v>112.64999999999998</v>
      </c>
      <c r="L33" s="5">
        <f t="shared" si="3"/>
        <v>-160.5</v>
      </c>
      <c r="M33" s="6">
        <v>3.2874486837162931E-9</v>
      </c>
    </row>
    <row r="34" spans="1:13" ht="12.75" customHeight="1">
      <c r="A34" s="14">
        <f t="shared" si="0"/>
        <v>148.14999999999998</v>
      </c>
      <c r="B34" s="15">
        <v>-125</v>
      </c>
      <c r="C34" s="16">
        <v>3.3228000000000001E-5</v>
      </c>
      <c r="D34" s="7">
        <v>775.59419000000003</v>
      </c>
      <c r="E34" s="8">
        <v>1.5134999999999999E-4</v>
      </c>
      <c r="F34" s="8"/>
      <c r="G34" s="8"/>
      <c r="H34" s="7"/>
      <c r="I34" s="7"/>
      <c r="K34" s="14">
        <f t="shared" si="2"/>
        <v>113.14999999999998</v>
      </c>
      <c r="L34" s="5">
        <f t="shared" si="3"/>
        <v>-160</v>
      </c>
      <c r="M34" s="6">
        <v>3.9534172004250018E-9</v>
      </c>
    </row>
    <row r="35" spans="1:13" ht="12.75" customHeight="1">
      <c r="A35" s="14">
        <f t="shared" si="0"/>
        <v>148.64999999999998</v>
      </c>
      <c r="B35" s="15">
        <v>-124.5</v>
      </c>
      <c r="C35" s="16">
        <v>3.6049E-5</v>
      </c>
      <c r="D35" s="7">
        <v>775.07027000000005</v>
      </c>
      <c r="E35" s="8">
        <v>1.6364999999999999E-4</v>
      </c>
      <c r="F35" s="8"/>
      <c r="G35" s="8"/>
      <c r="H35" s="7"/>
      <c r="I35" s="7"/>
      <c r="K35" s="14">
        <f t="shared" si="2"/>
        <v>113.64999999999998</v>
      </c>
      <c r="L35" s="5">
        <f t="shared" si="3"/>
        <v>-159.5</v>
      </c>
      <c r="M35" s="6">
        <v>4.7465864696505439E-9</v>
      </c>
    </row>
    <row r="36" spans="1:13" ht="12.75" customHeight="1">
      <c r="A36" s="14">
        <f t="shared" si="0"/>
        <v>149.14999999999998</v>
      </c>
      <c r="B36" s="15">
        <v>-124</v>
      </c>
      <c r="C36" s="16">
        <v>3.9085000000000003E-5</v>
      </c>
      <c r="D36" s="7">
        <v>774.54656</v>
      </c>
      <c r="E36" s="8">
        <v>1.7683999999999999E-4</v>
      </c>
      <c r="F36" s="8"/>
      <c r="G36" s="8"/>
      <c r="H36" s="7"/>
      <c r="I36" s="7"/>
      <c r="K36" s="14">
        <f t="shared" si="2"/>
        <v>114.14999999999998</v>
      </c>
      <c r="L36" s="5">
        <f t="shared" si="3"/>
        <v>-159</v>
      </c>
      <c r="M36" s="6">
        <v>5.6897671527224683E-9</v>
      </c>
    </row>
    <row r="37" spans="1:13" ht="12.75" customHeight="1">
      <c r="A37" s="14">
        <f t="shared" si="0"/>
        <v>149.64999999999998</v>
      </c>
      <c r="B37" s="15">
        <v>-123.5</v>
      </c>
      <c r="C37" s="16">
        <v>4.2349999999999999E-5</v>
      </c>
      <c r="D37" s="7">
        <v>774.02305999999999</v>
      </c>
      <c r="E37" s="8">
        <v>1.9097E-4</v>
      </c>
      <c r="F37" s="8"/>
      <c r="G37" s="8"/>
      <c r="H37" s="7"/>
      <c r="I37" s="7"/>
      <c r="K37" s="14">
        <f t="shared" si="2"/>
        <v>114.64999999999998</v>
      </c>
      <c r="L37" s="5">
        <f t="shared" si="3"/>
        <v>-158.5</v>
      </c>
      <c r="M37" s="6">
        <v>6.8095911788702931E-9</v>
      </c>
    </row>
    <row r="38" spans="1:13" ht="12.75" customHeight="1">
      <c r="A38" s="14">
        <f t="shared" si="0"/>
        <v>150.14999999999998</v>
      </c>
      <c r="B38" s="15">
        <v>-123</v>
      </c>
      <c r="C38" s="16">
        <v>4.5861E-5</v>
      </c>
      <c r="D38" s="7">
        <v>773.49977999999999</v>
      </c>
      <c r="E38" s="8">
        <v>2.0610999999999999E-4</v>
      </c>
      <c r="F38" s="8"/>
      <c r="G38" s="8"/>
      <c r="H38" s="7"/>
      <c r="I38" s="7"/>
      <c r="K38" s="14">
        <f t="shared" ref="K38:K69" si="4">L38+273.15</f>
        <v>115.14999999999998</v>
      </c>
      <c r="L38" s="5">
        <f t="shared" si="3"/>
        <v>-158</v>
      </c>
      <c r="M38" s="6">
        <v>8.1371060679970515E-9</v>
      </c>
    </row>
    <row r="39" spans="1:13" ht="12.75" customHeight="1">
      <c r="A39" s="14">
        <f t="shared" si="0"/>
        <v>150.64999999999998</v>
      </c>
      <c r="B39" s="15">
        <v>-122.5</v>
      </c>
      <c r="C39" s="16">
        <v>4.9632000000000002E-5</v>
      </c>
      <c r="D39" s="7">
        <v>772.97671000000003</v>
      </c>
      <c r="E39" s="8">
        <v>2.2232E-4</v>
      </c>
      <c r="F39" s="8"/>
      <c r="G39" s="8"/>
      <c r="H39" s="7"/>
      <c r="I39" s="7"/>
      <c r="K39" s="14">
        <f t="shared" si="4"/>
        <v>115.64999999999998</v>
      </c>
      <c r="L39" s="5">
        <f t="shared" si="3"/>
        <v>-157.5</v>
      </c>
      <c r="M39" s="6">
        <v>9.7084544128213401E-9</v>
      </c>
    </row>
    <row r="40" spans="1:13" ht="12.75" customHeight="1">
      <c r="A40" s="14">
        <f t="shared" si="0"/>
        <v>151.14999999999998</v>
      </c>
      <c r="B40" s="15">
        <v>-122</v>
      </c>
      <c r="C40" s="16">
        <v>5.3681000000000003E-5</v>
      </c>
      <c r="D40" s="7">
        <v>772.45384000000001</v>
      </c>
      <c r="E40" s="8">
        <v>2.3965999999999999E-4</v>
      </c>
      <c r="F40" s="8"/>
      <c r="G40" s="8"/>
      <c r="H40" s="7"/>
      <c r="I40" s="7"/>
      <c r="K40" s="14">
        <f t="shared" si="4"/>
        <v>116.14999999999998</v>
      </c>
      <c r="L40" s="5">
        <f t="shared" si="3"/>
        <v>-157</v>
      </c>
      <c r="M40" s="6">
        <v>1.1565649650772081E-8</v>
      </c>
    </row>
    <row r="41" spans="1:13" ht="12.75" customHeight="1">
      <c r="A41" s="14">
        <f t="shared" si="0"/>
        <v>151.64999999999998</v>
      </c>
      <c r="B41" s="15">
        <v>-121.5</v>
      </c>
      <c r="C41" s="16">
        <v>5.8026999999999999E-5</v>
      </c>
      <c r="D41" s="7">
        <v>771.93116999999995</v>
      </c>
      <c r="E41" s="8">
        <v>2.5820999999999998E-4</v>
      </c>
      <c r="F41" s="8"/>
      <c r="G41" s="8"/>
      <c r="H41" s="7"/>
      <c r="I41" s="7"/>
      <c r="K41" s="14">
        <f t="shared" si="4"/>
        <v>116.64999999999998</v>
      </c>
      <c r="L41" s="5">
        <f t="shared" si="3"/>
        <v>-156.5</v>
      </c>
      <c r="M41" s="6">
        <v>1.3757460565287951E-8</v>
      </c>
    </row>
    <row r="42" spans="1:13" ht="12.75" customHeight="1">
      <c r="A42" s="14">
        <f t="shared" si="0"/>
        <v>152.14999999999998</v>
      </c>
      <c r="B42" s="15">
        <v>-121</v>
      </c>
      <c r="C42" s="16">
        <v>6.2687000000000005E-5</v>
      </c>
      <c r="D42" s="7">
        <v>771.40871000000004</v>
      </c>
      <c r="E42" s="8">
        <v>2.7803000000000002E-4</v>
      </c>
      <c r="F42" s="8"/>
      <c r="G42" s="8"/>
      <c r="H42" s="7"/>
      <c r="I42" s="7"/>
      <c r="K42" s="14">
        <f t="shared" si="4"/>
        <v>117.14999999999998</v>
      </c>
      <c r="L42" s="5">
        <f t="shared" si="3"/>
        <v>-156</v>
      </c>
      <c r="M42" s="6">
        <v>1.6340418401422357E-8</v>
      </c>
    </row>
    <row r="43" spans="1:13" ht="12.75" customHeight="1">
      <c r="A43" s="14">
        <f t="shared" si="0"/>
        <v>152.64999999999998</v>
      </c>
      <c r="B43" s="15">
        <v>-120.5</v>
      </c>
      <c r="C43" s="16">
        <v>6.7682999999999996E-5</v>
      </c>
      <c r="D43" s="7">
        <v>770.88644999999997</v>
      </c>
      <c r="E43" s="8">
        <v>2.9921E-4</v>
      </c>
      <c r="F43" s="8"/>
      <c r="G43" s="8"/>
      <c r="H43" s="7"/>
      <c r="I43" s="7"/>
      <c r="K43" s="14">
        <f t="shared" si="4"/>
        <v>117.64999999999998</v>
      </c>
      <c r="L43" s="5">
        <f t="shared" si="3"/>
        <v>-155.5</v>
      </c>
      <c r="M43" s="6">
        <v>1.9379962073989794E-8</v>
      </c>
    </row>
    <row r="44" spans="1:13" ht="12.75" customHeight="1">
      <c r="A44" s="14">
        <f t="shared" si="0"/>
        <v>153.14999999999998</v>
      </c>
      <c r="B44" s="15">
        <v>-120</v>
      </c>
      <c r="C44" s="16">
        <v>7.3034000000000006E-5</v>
      </c>
      <c r="D44" s="7">
        <v>770.36437999999998</v>
      </c>
      <c r="E44" s="8">
        <v>3.2181000000000001E-4</v>
      </c>
      <c r="F44" s="8"/>
      <c r="G44" s="8"/>
      <c r="H44" s="7"/>
      <c r="I44" s="7"/>
      <c r="K44" s="14">
        <f t="shared" si="4"/>
        <v>118.14999999999998</v>
      </c>
      <c r="L44" s="5">
        <f t="shared" si="3"/>
        <v>-155</v>
      </c>
      <c r="M44" s="6">
        <v>2.2951738700893921E-8</v>
      </c>
    </row>
    <row r="45" spans="1:13" ht="12.75" customHeight="1">
      <c r="A45" s="14">
        <f t="shared" si="0"/>
        <v>153.64999999999998</v>
      </c>
      <c r="B45" s="15">
        <v>-119.5</v>
      </c>
      <c r="C45" s="16">
        <v>7.8764999999999995E-5</v>
      </c>
      <c r="D45" s="7">
        <v>769.84250999999995</v>
      </c>
      <c r="E45" s="8">
        <v>3.4593999999999998E-4</v>
      </c>
      <c r="F45" s="8"/>
      <c r="G45" s="8"/>
      <c r="H45" s="7"/>
      <c r="I45" s="7"/>
      <c r="K45" s="14">
        <f t="shared" si="4"/>
        <v>118.64999999999998</v>
      </c>
      <c r="L45" s="5">
        <f t="shared" si="3"/>
        <v>-154.5</v>
      </c>
      <c r="M45" s="6">
        <v>2.7143078623651587E-8</v>
      </c>
    </row>
    <row r="46" spans="1:13" ht="12.75" customHeight="1">
      <c r="A46" s="14">
        <f t="shared" si="0"/>
        <v>154.14999999999998</v>
      </c>
      <c r="B46" s="15">
        <v>-119</v>
      </c>
      <c r="C46" s="16">
        <v>8.4896999999999997E-5</v>
      </c>
      <c r="D46" s="7">
        <v>769.32083</v>
      </c>
      <c r="E46" s="8">
        <v>3.7166E-4</v>
      </c>
      <c r="F46" s="8"/>
      <c r="G46" s="8"/>
      <c r="H46" s="7"/>
      <c r="I46" s="7"/>
      <c r="K46" s="14">
        <f t="shared" si="4"/>
        <v>119.14999999999998</v>
      </c>
      <c r="L46" s="5">
        <f t="shared" si="3"/>
        <v>-154</v>
      </c>
      <c r="M46" s="6">
        <v>3.2054666196350732E-8</v>
      </c>
    </row>
    <row r="47" spans="1:13" ht="12.75" customHeight="1">
      <c r="A47" s="14">
        <f t="shared" si="0"/>
        <v>154.64999999999998</v>
      </c>
      <c r="B47" s="15">
        <v>-118.5</v>
      </c>
      <c r="C47" s="16">
        <v>9.1457000000000002E-5</v>
      </c>
      <c r="D47" s="7">
        <v>768.79934000000003</v>
      </c>
      <c r="E47" s="8">
        <v>3.9908000000000001E-4</v>
      </c>
      <c r="F47" s="8"/>
      <c r="G47" s="8"/>
      <c r="H47" s="7"/>
      <c r="I47" s="7"/>
      <c r="K47" s="14">
        <f t="shared" si="4"/>
        <v>119.64999999999998</v>
      </c>
      <c r="L47" s="5">
        <f t="shared" si="3"/>
        <v>-153.5</v>
      </c>
      <c r="M47" s="6">
        <v>3.7802429949232718E-8</v>
      </c>
    </row>
    <row r="48" spans="1:13" ht="12.75" customHeight="1">
      <c r="A48" s="14">
        <f t="shared" si="0"/>
        <v>155.14999999999998</v>
      </c>
      <c r="B48" s="15">
        <v>-118</v>
      </c>
      <c r="C48" s="16">
        <v>9.8468000000000007E-5</v>
      </c>
      <c r="D48" s="7">
        <v>768.27802999999994</v>
      </c>
      <c r="E48" s="8">
        <v>4.2829000000000001E-4</v>
      </c>
      <c r="F48" s="8"/>
      <c r="G48" s="8"/>
      <c r="H48" s="7"/>
      <c r="I48" s="7"/>
      <c r="K48" s="14">
        <f t="shared" si="4"/>
        <v>120.14999999999998</v>
      </c>
      <c r="L48" s="5">
        <f t="shared" si="3"/>
        <v>-153</v>
      </c>
      <c r="M48" s="6">
        <v>4.4519678280743314E-8</v>
      </c>
    </row>
    <row r="49" spans="1:13" ht="12.75" customHeight="1">
      <c r="A49" s="14">
        <f t="shared" si="0"/>
        <v>155.64999999999998</v>
      </c>
      <c r="B49" s="15">
        <v>-117.5</v>
      </c>
      <c r="C49" s="16">
        <v>1.0596E-4</v>
      </c>
      <c r="D49" s="7">
        <v>767.75690999999995</v>
      </c>
      <c r="E49" s="8">
        <v>4.594E-4</v>
      </c>
      <c r="F49" s="8"/>
      <c r="G49" s="8"/>
      <c r="H49" s="7"/>
      <c r="I49" s="7"/>
      <c r="K49" s="14">
        <f t="shared" si="4"/>
        <v>120.64999999999998</v>
      </c>
      <c r="L49" s="5">
        <f t="shared" si="3"/>
        <v>-152.5</v>
      </c>
      <c r="M49" s="6">
        <v>5.2359509620298261E-8</v>
      </c>
    </row>
    <row r="50" spans="1:13" ht="12.75" customHeight="1">
      <c r="A50" s="14">
        <f t="shared" si="0"/>
        <v>156.14999999999998</v>
      </c>
      <c r="B50" s="15">
        <v>-117</v>
      </c>
      <c r="C50" s="16">
        <v>1.1396E-4</v>
      </c>
      <c r="D50" s="7">
        <v>767.23596999999995</v>
      </c>
      <c r="E50" s="8">
        <v>4.9251000000000004E-4</v>
      </c>
      <c r="F50" s="8"/>
      <c r="G50" s="8"/>
      <c r="H50" s="7"/>
      <c r="I50" s="7"/>
      <c r="K50" s="14">
        <f t="shared" si="4"/>
        <v>121.14999999999998</v>
      </c>
      <c r="L50" s="5">
        <f t="shared" si="3"/>
        <v>-152</v>
      </c>
      <c r="M50" s="6">
        <v>6.149752905242599E-8</v>
      </c>
    </row>
    <row r="51" spans="1:13" ht="12.75" customHeight="1">
      <c r="A51" s="14">
        <f t="shared" si="0"/>
        <v>156.64999999999998</v>
      </c>
      <c r="B51" s="15">
        <v>-116.5</v>
      </c>
      <c r="C51" s="16">
        <v>1.225E-4</v>
      </c>
      <c r="D51" s="7">
        <v>766.71520999999996</v>
      </c>
      <c r="E51" s="8">
        <v>5.2773000000000002E-4</v>
      </c>
      <c r="F51" s="8"/>
      <c r="G51" s="8"/>
      <c r="H51" s="7"/>
      <c r="I51" s="7"/>
      <c r="K51" s="14">
        <f t="shared" si="4"/>
        <v>121.64999999999998</v>
      </c>
      <c r="L51" s="5">
        <f t="shared" si="3"/>
        <v>-151.5</v>
      </c>
      <c r="M51" s="6">
        <v>7.2134906721806558E-8</v>
      </c>
    </row>
    <row r="52" spans="1:13" ht="12.75" customHeight="1">
      <c r="A52" s="14">
        <f t="shared" si="0"/>
        <v>157.14999999999998</v>
      </c>
      <c r="B52" s="15">
        <v>-116</v>
      </c>
      <c r="C52" s="16">
        <v>1.3161E-4</v>
      </c>
      <c r="D52" s="7">
        <v>766.19462999999996</v>
      </c>
      <c r="E52" s="8">
        <v>5.6517000000000004E-4</v>
      </c>
      <c r="F52" s="8"/>
      <c r="G52" s="8"/>
      <c r="H52" s="7"/>
      <c r="I52" s="7"/>
      <c r="K52" s="14">
        <f t="shared" si="4"/>
        <v>122.14999999999998</v>
      </c>
      <c r="L52" s="5">
        <f t="shared" si="3"/>
        <v>-151</v>
      </c>
      <c r="M52" s="6">
        <v>8.4501816969756592E-8</v>
      </c>
    </row>
    <row r="53" spans="1:13" ht="12.75" customHeight="1">
      <c r="A53" s="14">
        <f t="shared" si="0"/>
        <v>157.64999999999998</v>
      </c>
      <c r="B53" s="15">
        <v>-115.5</v>
      </c>
      <c r="C53" s="16">
        <v>1.4132000000000001E-4</v>
      </c>
      <c r="D53" s="7">
        <v>765.67421999999999</v>
      </c>
      <c r="E53" s="8">
        <v>6.0495999999999998E-4</v>
      </c>
      <c r="F53" s="8"/>
      <c r="G53" s="8"/>
      <c r="H53" s="7"/>
      <c r="I53" s="7"/>
      <c r="K53" s="14">
        <f t="shared" si="4"/>
        <v>122.64999999999998</v>
      </c>
      <c r="L53" s="5">
        <f t="shared" si="3"/>
        <v>-150.5</v>
      </c>
      <c r="M53" s="6">
        <v>9.8861301108964245E-8</v>
      </c>
    </row>
    <row r="54" spans="1:13" ht="12.75" customHeight="1">
      <c r="A54" s="14">
        <f t="shared" si="0"/>
        <v>158.14999999999998</v>
      </c>
      <c r="B54" s="15">
        <v>-115</v>
      </c>
      <c r="C54" s="16">
        <v>1.5168000000000001E-4</v>
      </c>
      <c r="D54" s="7">
        <v>765.15398000000005</v>
      </c>
      <c r="E54" s="8">
        <v>6.4722E-4</v>
      </c>
      <c r="F54" s="8"/>
      <c r="G54" s="8"/>
      <c r="H54" s="7"/>
      <c r="I54" s="7"/>
      <c r="K54" s="14">
        <f t="shared" si="4"/>
        <v>123.14999999999998</v>
      </c>
      <c r="L54" s="5">
        <f t="shared" si="3"/>
        <v>-150</v>
      </c>
      <c r="M54" s="6">
        <v>1.1551360104914494E-7</v>
      </c>
    </row>
    <row r="55" spans="1:13" ht="12.75" customHeight="1">
      <c r="A55" s="14">
        <f t="shared" si="0"/>
        <v>158.64999999999998</v>
      </c>
      <c r="B55" s="15">
        <v>-114.5</v>
      </c>
      <c r="C55" s="16">
        <v>1.627E-4</v>
      </c>
      <c r="D55" s="7">
        <v>764.63391000000001</v>
      </c>
      <c r="E55" s="8">
        <v>6.9209000000000002E-4</v>
      </c>
      <c r="F55" s="8"/>
      <c r="G55" s="8"/>
      <c r="H55" s="7"/>
      <c r="I55" s="7"/>
      <c r="K55" s="14">
        <f t="shared" si="4"/>
        <v>123.64999999999998</v>
      </c>
      <c r="L55" s="5">
        <f t="shared" si="3"/>
        <v>-149.5</v>
      </c>
      <c r="M55" s="6">
        <v>1.3480101566761582E-7</v>
      </c>
    </row>
    <row r="56" spans="1:13" ht="12.75" customHeight="1">
      <c r="A56" s="14">
        <f t="shared" si="0"/>
        <v>159.14999999999998</v>
      </c>
      <c r="B56" s="15">
        <v>-114</v>
      </c>
      <c r="C56" s="16">
        <v>1.7443999999999999E-4</v>
      </c>
      <c r="D56" s="7">
        <v>764.11401000000001</v>
      </c>
      <c r="E56" s="8">
        <v>7.3970999999999998E-4</v>
      </c>
      <c r="F56" s="8"/>
      <c r="G56" s="8"/>
      <c r="H56" s="7"/>
      <c r="I56" s="7"/>
      <c r="K56" s="14">
        <f t="shared" si="4"/>
        <v>124.14999999999998</v>
      </c>
      <c r="L56" s="5">
        <f t="shared" si="3"/>
        <v>-149</v>
      </c>
      <c r="M56" s="6">
        <v>1.5711333690291284E-7</v>
      </c>
    </row>
    <row r="57" spans="1:13" ht="12.75" customHeight="1">
      <c r="A57" s="14">
        <f t="shared" si="0"/>
        <v>159.64999999999998</v>
      </c>
      <c r="B57" s="15">
        <v>-113.5</v>
      </c>
      <c r="C57" s="16">
        <v>1.8694E-4</v>
      </c>
      <c r="D57" s="7">
        <v>763.59427000000005</v>
      </c>
      <c r="E57" s="8">
        <v>7.9020999999999996E-4</v>
      </c>
      <c r="F57" s="8"/>
      <c r="G57" s="8"/>
      <c r="H57" s="7"/>
      <c r="I57" s="7"/>
      <c r="K57" s="14">
        <f t="shared" si="4"/>
        <v>124.64999999999998</v>
      </c>
      <c r="L57" s="5">
        <f t="shared" si="3"/>
        <v>-148.5</v>
      </c>
      <c r="M57" s="6">
        <v>1.8289392806526865E-7</v>
      </c>
    </row>
    <row r="58" spans="1:13" ht="12.75" customHeight="1">
      <c r="A58" s="14">
        <f t="shared" si="0"/>
        <v>160.14999999999998</v>
      </c>
      <c r="B58" s="15">
        <v>-113</v>
      </c>
      <c r="C58" s="16">
        <v>2.0023E-4</v>
      </c>
      <c r="D58" s="7">
        <v>763.07469000000003</v>
      </c>
      <c r="E58" s="8">
        <v>8.4374999999999999E-4</v>
      </c>
      <c r="F58" s="8"/>
      <c r="G58" s="8"/>
      <c r="H58" s="7"/>
      <c r="I58" s="7"/>
      <c r="K58" s="14">
        <f t="shared" si="4"/>
        <v>125.14999999999998</v>
      </c>
      <c r="L58" s="5">
        <f t="shared" si="3"/>
        <v>-148</v>
      </c>
      <c r="M58" s="6">
        <v>2.1264651283554394E-7</v>
      </c>
    </row>
    <row r="59" spans="1:13" ht="12.75" customHeight="1">
      <c r="A59" s="14">
        <f t="shared" si="0"/>
        <v>160.64999999999998</v>
      </c>
      <c r="B59" s="15">
        <v>-112.5</v>
      </c>
      <c r="C59" s="16">
        <v>2.1436E-4</v>
      </c>
      <c r="D59" s="7">
        <v>762.55528000000004</v>
      </c>
      <c r="E59" s="8">
        <v>9.0048000000000005E-4</v>
      </c>
      <c r="F59" s="8"/>
      <c r="G59" s="8"/>
      <c r="H59" s="7"/>
      <c r="I59" s="7"/>
      <c r="K59" s="14">
        <f t="shared" si="4"/>
        <v>125.64999999999998</v>
      </c>
      <c r="L59" s="5">
        <f t="shared" si="3"/>
        <v>-147.5</v>
      </c>
      <c r="M59" s="6">
        <v>2.4694274989604469E-7</v>
      </c>
    </row>
    <row r="60" spans="1:13" ht="12.75" customHeight="1">
      <c r="A60" s="14">
        <f t="shared" si="0"/>
        <v>161.14999999999998</v>
      </c>
      <c r="B60" s="15">
        <v>-112</v>
      </c>
      <c r="C60" s="16">
        <v>2.2937000000000001E-4</v>
      </c>
      <c r="D60" s="7">
        <v>762.03601000000003</v>
      </c>
      <c r="E60" s="8">
        <v>9.6057E-4</v>
      </c>
      <c r="F60" s="8"/>
      <c r="G60" s="8"/>
      <c r="H60" s="7"/>
      <c r="I60" s="7"/>
      <c r="K60" s="14">
        <f t="shared" si="4"/>
        <v>126.14999999999998</v>
      </c>
      <c r="L60" s="5">
        <f t="shared" si="3"/>
        <v>-147</v>
      </c>
      <c r="M60" s="6">
        <v>2.864306751362836E-7</v>
      </c>
    </row>
    <row r="61" spans="1:13" ht="12.75" customHeight="1">
      <c r="A61" s="14">
        <f t="shared" si="0"/>
        <v>161.64999999999998</v>
      </c>
      <c r="B61" s="15">
        <v>-111.5</v>
      </c>
      <c r="C61" s="16">
        <v>2.4531999999999999E-4</v>
      </c>
      <c r="D61" s="7">
        <v>761.51689999999996</v>
      </c>
      <c r="E61" s="8">
        <v>1.0242000000000001E-3</v>
      </c>
      <c r="F61" s="8"/>
      <c r="G61" s="8"/>
      <c r="H61" s="7"/>
      <c r="I61" s="7"/>
      <c r="K61" s="14">
        <f t="shared" si="4"/>
        <v>126.64999999999998</v>
      </c>
      <c r="L61" s="5">
        <f t="shared" si="3"/>
        <v>-146.5</v>
      </c>
      <c r="M61" s="6">
        <v>3.3184410093974397E-7</v>
      </c>
    </row>
    <row r="62" spans="1:13" ht="12.75" customHeight="1">
      <c r="A62" s="14">
        <f t="shared" si="0"/>
        <v>162.14999999999998</v>
      </c>
      <c r="B62" s="15">
        <v>-111</v>
      </c>
      <c r="C62" s="16">
        <v>2.6226E-4</v>
      </c>
      <c r="D62" s="7">
        <v>760.99793999999997</v>
      </c>
      <c r="E62" s="8">
        <v>1.0915E-3</v>
      </c>
      <c r="F62" s="8"/>
      <c r="G62" s="8"/>
      <c r="H62" s="7"/>
      <c r="I62" s="7"/>
      <c r="K62" s="14">
        <f t="shared" si="4"/>
        <v>127.14999999999998</v>
      </c>
      <c r="L62" s="5">
        <f t="shared" si="3"/>
        <v>-146</v>
      </c>
      <c r="M62" s="6">
        <v>3.8401307022111433E-7</v>
      </c>
    </row>
    <row r="63" spans="1:13" ht="12.75" customHeight="1">
      <c r="A63" s="14">
        <f t="shared" si="0"/>
        <v>162.64999999999998</v>
      </c>
      <c r="B63" s="15">
        <v>-110.5</v>
      </c>
      <c r="C63" s="16">
        <v>2.8022000000000002E-4</v>
      </c>
      <c r="D63" s="7">
        <v>760.47913000000005</v>
      </c>
      <c r="E63" s="8">
        <v>1.1627E-3</v>
      </c>
      <c r="F63" s="8"/>
      <c r="G63" s="8"/>
      <c r="H63" s="7"/>
      <c r="I63" s="7"/>
      <c r="K63" s="14">
        <f t="shared" si="4"/>
        <v>127.64999999999998</v>
      </c>
      <c r="L63" s="5">
        <f t="shared" si="3"/>
        <v>-145.5</v>
      </c>
      <c r="M63" s="6">
        <v>4.4387547168656537E-7</v>
      </c>
    </row>
    <row r="64" spans="1:13" ht="12.75" customHeight="1">
      <c r="A64" s="14">
        <f t="shared" si="0"/>
        <v>163.14999999999998</v>
      </c>
      <c r="B64" s="15">
        <v>-110</v>
      </c>
      <c r="C64" s="16">
        <v>2.9929000000000002E-4</v>
      </c>
      <c r="D64" s="7">
        <v>759.96046999999999</v>
      </c>
      <c r="E64" s="8">
        <v>1.238E-3</v>
      </c>
      <c r="F64" s="8"/>
      <c r="G64" s="8"/>
      <c r="H64" s="7"/>
      <c r="I64" s="7"/>
      <c r="K64" s="14">
        <f t="shared" si="4"/>
        <v>128.14999999999998</v>
      </c>
      <c r="L64" s="5">
        <f t="shared" si="3"/>
        <v>-145</v>
      </c>
      <c r="M64" s="6">
        <v>5.1248993227329092E-7</v>
      </c>
    </row>
    <row r="65" spans="1:13" ht="12.75" customHeight="1">
      <c r="A65" s="14">
        <f t="shared" si="0"/>
        <v>163.64999999999998</v>
      </c>
      <c r="B65" s="15">
        <v>-109.5</v>
      </c>
      <c r="C65" s="16">
        <v>3.1949000000000002E-4</v>
      </c>
      <c r="D65" s="7">
        <v>759.44194000000005</v>
      </c>
      <c r="E65" s="8">
        <v>1.3175999999999999E-3</v>
      </c>
      <c r="F65" s="8"/>
      <c r="G65" s="8"/>
      <c r="H65" s="7"/>
      <c r="I65" s="7"/>
      <c r="K65" s="14">
        <f t="shared" si="4"/>
        <v>128.64999999999998</v>
      </c>
      <c r="L65" s="5">
        <f t="shared" si="3"/>
        <v>-144.5</v>
      </c>
      <c r="M65" s="6">
        <v>5.9105011293153954E-7</v>
      </c>
    </row>
    <row r="66" spans="1:13" ht="12.75" customHeight="1">
      <c r="A66" s="14">
        <f t="shared" si="0"/>
        <v>164.14999999999998</v>
      </c>
      <c r="B66" s="15">
        <v>-109</v>
      </c>
      <c r="C66" s="16">
        <v>3.4090999999999999E-4</v>
      </c>
      <c r="D66" s="7">
        <v>758.92355999999995</v>
      </c>
      <c r="E66" s="8">
        <v>1.4016E-3</v>
      </c>
      <c r="F66" s="8"/>
      <c r="G66" s="8"/>
      <c r="H66" s="7"/>
      <c r="I66" s="7"/>
      <c r="K66" s="14">
        <f t="shared" si="4"/>
        <v>129.14999999999998</v>
      </c>
      <c r="L66" s="5">
        <f t="shared" si="3"/>
        <v>-144</v>
      </c>
      <c r="M66" s="6">
        <v>6.8090054488776303E-7</v>
      </c>
    </row>
    <row r="67" spans="1:13" ht="12.75" customHeight="1">
      <c r="A67" s="14">
        <f t="shared" si="0"/>
        <v>164.64999999999998</v>
      </c>
      <c r="B67" s="15">
        <v>-108.5</v>
      </c>
      <c r="C67" s="16">
        <v>3.636E-4</v>
      </c>
      <c r="D67" s="7">
        <v>758.40531999999996</v>
      </c>
      <c r="E67" s="8">
        <v>1.4904E-3</v>
      </c>
      <c r="F67" s="8"/>
      <c r="G67" s="8"/>
      <c r="H67" s="7"/>
      <c r="I67" s="7"/>
      <c r="K67" s="14">
        <f t="shared" si="4"/>
        <v>129.64999999999998</v>
      </c>
      <c r="L67" s="5">
        <f t="shared" si="3"/>
        <v>-143.5</v>
      </c>
      <c r="M67" s="6">
        <v>7.8355415531779325E-7</v>
      </c>
    </row>
    <row r="68" spans="1:13" ht="12.75" customHeight="1">
      <c r="A68" s="14">
        <f t="shared" si="0"/>
        <v>165.14999999999998</v>
      </c>
      <c r="B68" s="15">
        <v>-108</v>
      </c>
      <c r="C68" s="16">
        <v>3.8762999999999997E-4</v>
      </c>
      <c r="D68" s="7">
        <v>757.88720999999998</v>
      </c>
      <c r="E68" s="8">
        <v>1.5841E-3</v>
      </c>
      <c r="F68" s="8"/>
      <c r="G68" s="8"/>
      <c r="H68" s="7"/>
      <c r="I68" s="7"/>
      <c r="K68" s="14">
        <f t="shared" si="4"/>
        <v>130.14999999999998</v>
      </c>
      <c r="L68" s="5">
        <f t="shared" si="3"/>
        <v>-143</v>
      </c>
      <c r="M68" s="6">
        <v>9.0071164401358334E-7</v>
      </c>
    </row>
    <row r="69" spans="1:13" ht="12.75" customHeight="1">
      <c r="A69" s="14">
        <f t="shared" si="0"/>
        <v>165.64999999999998</v>
      </c>
      <c r="B69" s="15">
        <v>-107.5</v>
      </c>
      <c r="C69" s="16">
        <v>4.1304999999999998E-4</v>
      </c>
      <c r="D69" s="7">
        <v>757.36923000000002</v>
      </c>
      <c r="E69" s="8">
        <v>1.6829E-3</v>
      </c>
      <c r="F69" s="8"/>
      <c r="G69" s="8"/>
      <c r="H69" s="7"/>
      <c r="I69" s="7"/>
      <c r="K69" s="14">
        <f t="shared" si="4"/>
        <v>130.64999999999998</v>
      </c>
      <c r="L69" s="5">
        <f t="shared" si="3"/>
        <v>-142.5</v>
      </c>
      <c r="M69" s="6">
        <v>1.0342828861961793E-6</v>
      </c>
    </row>
    <row r="70" spans="1:13" ht="12.75" customHeight="1">
      <c r="A70" s="14">
        <f t="shared" si="0"/>
        <v>166.14999999999998</v>
      </c>
      <c r="B70" s="15">
        <v>-107</v>
      </c>
      <c r="C70" s="16">
        <v>4.3995999999999998E-4</v>
      </c>
      <c r="D70" s="7">
        <v>756.85137999999995</v>
      </c>
      <c r="E70" s="8">
        <v>1.7871E-3</v>
      </c>
      <c r="F70" s="8"/>
      <c r="G70" s="8"/>
      <c r="H70" s="7"/>
      <c r="I70" s="7"/>
      <c r="K70" s="14">
        <f t="shared" ref="K70:K101" si="5">L70+273.15</f>
        <v>131.14999999999998</v>
      </c>
      <c r="L70" s="5">
        <f t="shared" si="3"/>
        <v>-142</v>
      </c>
      <c r="M70" s="6">
        <v>1.1864105511652261E-6</v>
      </c>
    </row>
    <row r="71" spans="1:13" ht="12.75" customHeight="1">
      <c r="A71" s="14">
        <f t="shared" si="0"/>
        <v>166.64999999999998</v>
      </c>
      <c r="B71" s="15">
        <v>-106.5</v>
      </c>
      <c r="C71" s="16">
        <v>4.6841E-4</v>
      </c>
      <c r="D71" s="7">
        <v>756.33366000000001</v>
      </c>
      <c r="E71" s="8">
        <v>1.897E-3</v>
      </c>
      <c r="F71" s="8"/>
      <c r="G71" s="8"/>
      <c r="H71" s="7"/>
      <c r="I71" s="7"/>
      <c r="K71" s="14">
        <f t="shared" si="5"/>
        <v>131.64999999999998</v>
      </c>
      <c r="L71" s="5">
        <f t="shared" si="3"/>
        <v>-141.5</v>
      </c>
      <c r="M71" s="6">
        <v>1.3594961420358465E-6</v>
      </c>
    </row>
    <row r="72" spans="1:13" ht="12.75" customHeight="1">
      <c r="A72" s="14">
        <f t="shared" si="0"/>
        <v>167.14999999999998</v>
      </c>
      <c r="B72" s="15">
        <v>-106</v>
      </c>
      <c r="C72" s="16">
        <v>4.9848000000000004E-4</v>
      </c>
      <c r="D72" s="7">
        <v>755.81605999999999</v>
      </c>
      <c r="E72" s="8">
        <v>2.0127999999999999E-3</v>
      </c>
      <c r="F72" s="8"/>
      <c r="G72" s="8"/>
      <c r="H72" s="7"/>
      <c r="I72" s="7"/>
      <c r="K72" s="14">
        <f t="shared" si="5"/>
        <v>132.14999999999998</v>
      </c>
      <c r="L72" s="5">
        <f t="shared" si="3"/>
        <v>-141</v>
      </c>
      <c r="M72" s="6">
        <v>1.5562286784553137E-6</v>
      </c>
    </row>
    <row r="73" spans="1:13" ht="12.75" customHeight="1">
      <c r="A73" s="14">
        <f t="shared" si="0"/>
        <v>167.64999999999998</v>
      </c>
      <c r="B73" s="15">
        <v>-105.5</v>
      </c>
      <c r="C73" s="16">
        <v>5.3025999999999995E-4</v>
      </c>
      <c r="D73" s="7">
        <v>755.29858999999999</v>
      </c>
      <c r="E73" s="8">
        <v>2.1346999999999998E-3</v>
      </c>
      <c r="F73" s="8"/>
      <c r="G73" s="8"/>
      <c r="H73" s="7"/>
      <c r="I73" s="7"/>
      <c r="K73" s="14">
        <f t="shared" si="5"/>
        <v>132.64999999999998</v>
      </c>
      <c r="L73" s="5">
        <f t="shared" si="3"/>
        <v>-140.5</v>
      </c>
      <c r="M73" s="6">
        <v>1.7796162619735745E-6</v>
      </c>
    </row>
    <row r="74" spans="1:13" ht="12.75" customHeight="1">
      <c r="A74" s="14">
        <f t="shared" si="0"/>
        <v>168.14999999999998</v>
      </c>
      <c r="B74" s="15">
        <v>-105</v>
      </c>
      <c r="C74" s="16">
        <v>5.6382999999999997E-4</v>
      </c>
      <c r="D74" s="7">
        <v>754.78123000000005</v>
      </c>
      <c r="E74" s="8">
        <v>2.2631000000000001E-3</v>
      </c>
      <c r="F74" s="8"/>
      <c r="G74" s="8"/>
      <c r="H74" s="7"/>
      <c r="I74" s="7"/>
      <c r="K74" s="14">
        <f t="shared" si="5"/>
        <v>133.14999999999998</v>
      </c>
      <c r="L74" s="5">
        <f t="shared" si="3"/>
        <v>-140</v>
      </c>
      <c r="M74" s="6">
        <v>2.0330207827256794E-6</v>
      </c>
    </row>
    <row r="75" spans="1:13" ht="12.75" customHeight="1">
      <c r="A75" s="14">
        <f t="shared" si="0"/>
        <v>168.64999999999998</v>
      </c>
      <c r="B75" s="15">
        <v>-104.5</v>
      </c>
      <c r="C75" s="16">
        <v>5.9926000000000001E-4</v>
      </c>
      <c r="D75" s="7">
        <v>754.26400000000001</v>
      </c>
      <c r="E75" s="8">
        <v>2.3982000000000001E-3</v>
      </c>
      <c r="F75" s="8"/>
      <c r="G75" s="8"/>
      <c r="H75" s="7"/>
      <c r="I75" s="7"/>
      <c r="K75" s="14">
        <f t="shared" si="5"/>
        <v>133.64999999999998</v>
      </c>
      <c r="L75" s="5">
        <f t="shared" si="3"/>
        <v>-139.5</v>
      </c>
      <c r="M75" s="6">
        <v>2.320196046334393E-6</v>
      </c>
    </row>
    <row r="76" spans="1:13" ht="12.75" customHeight="1">
      <c r="A76" s="14">
        <f t="shared" si="0"/>
        <v>169.14999999999998</v>
      </c>
      <c r="B76" s="15">
        <v>-104</v>
      </c>
      <c r="C76" s="16">
        <v>6.3666999999999999E-4</v>
      </c>
      <c r="D76" s="7">
        <v>753.74686999999994</v>
      </c>
      <c r="E76" s="8">
        <v>2.5403999999999999E-3</v>
      </c>
      <c r="F76" s="8"/>
      <c r="G76" s="8"/>
      <c r="H76" s="7"/>
      <c r="I76" s="7"/>
      <c r="K76" s="14">
        <f t="shared" si="5"/>
        <v>134.14999999999998</v>
      </c>
      <c r="L76" s="5">
        <f t="shared" si="3"/>
        <v>-139</v>
      </c>
      <c r="M76" s="6">
        <v>2.6453296215244033E-6</v>
      </c>
    </row>
    <row r="77" spans="1:13" ht="12.75" customHeight="1">
      <c r="A77" s="14">
        <f t="shared" si="0"/>
        <v>169.64999999999998</v>
      </c>
      <c r="B77" s="15">
        <v>-103.5</v>
      </c>
      <c r="C77" s="16">
        <v>6.7612E-4</v>
      </c>
      <c r="D77" s="7">
        <v>753.22986000000003</v>
      </c>
      <c r="E77" s="8">
        <v>2.6898999999999998E-3</v>
      </c>
      <c r="F77" s="8"/>
      <c r="G77" s="8"/>
      <c r="H77" s="7"/>
      <c r="I77" s="7"/>
      <c r="K77" s="14">
        <f t="shared" si="5"/>
        <v>134.29999999999998</v>
      </c>
      <c r="L77" s="5">
        <v>-138.85</v>
      </c>
      <c r="M77" s="6">
        <v>2.7199999999999998E-6</v>
      </c>
    </row>
    <row r="78" spans="1:13" ht="12.75" customHeight="1">
      <c r="A78" s="14">
        <f t="shared" si="0"/>
        <v>170.14999999999998</v>
      </c>
      <c r="B78" s="15">
        <v>-103</v>
      </c>
      <c r="C78" s="16">
        <v>7.1772999999999997E-4</v>
      </c>
      <c r="D78" s="7">
        <v>752.71294999999998</v>
      </c>
      <c r="E78" s="8">
        <v>2.8471E-3</v>
      </c>
      <c r="F78" s="8"/>
      <c r="G78" s="8"/>
      <c r="H78" s="7"/>
      <c r="I78" s="7"/>
      <c r="J78" s="9"/>
      <c r="K78" s="5"/>
      <c r="L78" s="5"/>
      <c r="M78" s="6"/>
    </row>
    <row r="79" spans="1:13" ht="12.75" customHeight="1">
      <c r="A79" s="14">
        <f t="shared" si="0"/>
        <v>170.64999999999998</v>
      </c>
      <c r="B79" s="15">
        <v>-102.5</v>
      </c>
      <c r="C79" s="16">
        <v>7.6159000000000003E-4</v>
      </c>
      <c r="D79" s="7">
        <v>752.19614999999999</v>
      </c>
      <c r="E79" s="8">
        <v>3.0122999999999999E-3</v>
      </c>
      <c r="F79" s="8"/>
      <c r="G79" s="8"/>
      <c r="H79" s="7"/>
      <c r="I79" s="7"/>
      <c r="J79" s="9"/>
      <c r="K79" s="5"/>
      <c r="L79" s="5"/>
      <c r="M79" s="6"/>
    </row>
    <row r="80" spans="1:13" ht="12.75" customHeight="1">
      <c r="A80" s="14">
        <f t="shared" si="0"/>
        <v>171.14999999999998</v>
      </c>
      <c r="B80" s="15">
        <v>-102</v>
      </c>
      <c r="C80" s="16">
        <v>8.0780999999999995E-4</v>
      </c>
      <c r="D80" s="7">
        <v>751.67945999999995</v>
      </c>
      <c r="E80" s="8">
        <v>3.1857999999999999E-3</v>
      </c>
      <c r="F80" s="8"/>
      <c r="G80" s="8"/>
      <c r="H80" s="7"/>
      <c r="I80" s="7"/>
      <c r="J80" s="9"/>
      <c r="K80" s="5"/>
      <c r="L80" s="5"/>
      <c r="M80" s="6"/>
    </row>
    <row r="81" spans="1:13" ht="12.75" customHeight="1">
      <c r="A81" s="14">
        <f t="shared" si="0"/>
        <v>171.64999999999998</v>
      </c>
      <c r="B81" s="15">
        <v>-101.5</v>
      </c>
      <c r="C81" s="16">
        <v>8.5649999999999995E-4</v>
      </c>
      <c r="D81" s="7">
        <v>751.16286000000002</v>
      </c>
      <c r="E81" s="8">
        <v>3.3679999999999999E-3</v>
      </c>
      <c r="F81" s="8"/>
      <c r="G81" s="8"/>
      <c r="H81" s="7"/>
      <c r="I81" s="7"/>
      <c r="J81" s="9"/>
      <c r="K81" s="5"/>
      <c r="L81" s="5"/>
      <c r="M81" s="6"/>
    </row>
    <row r="82" spans="1:13" ht="12.75" customHeight="1">
      <c r="A82" s="14">
        <f t="shared" si="0"/>
        <v>172.14999999999998</v>
      </c>
      <c r="B82" s="15">
        <v>-101</v>
      </c>
      <c r="C82" s="16">
        <v>9.0775999999999997E-4</v>
      </c>
      <c r="D82" s="7">
        <v>750.64635999999996</v>
      </c>
      <c r="E82" s="8">
        <v>3.5592000000000002E-3</v>
      </c>
      <c r="F82" s="8"/>
      <c r="G82" s="8"/>
      <c r="H82" s="7"/>
      <c r="I82" s="7"/>
      <c r="J82" s="9"/>
      <c r="K82" s="5"/>
      <c r="L82" s="5"/>
      <c r="M82" s="6"/>
    </row>
    <row r="83" spans="1:13" ht="12.75" customHeight="1">
      <c r="A83" s="14">
        <f t="shared" si="0"/>
        <v>172.64999999999998</v>
      </c>
      <c r="B83" s="15">
        <v>-100.5</v>
      </c>
      <c r="C83" s="16">
        <v>9.6170999999999995E-4</v>
      </c>
      <c r="D83" s="7">
        <v>750.12995999999998</v>
      </c>
      <c r="E83" s="8">
        <v>3.7599E-3</v>
      </c>
      <c r="F83" s="8"/>
      <c r="G83" s="8"/>
      <c r="H83" s="7"/>
      <c r="I83" s="7"/>
      <c r="J83" s="9"/>
      <c r="K83" s="5"/>
      <c r="L83" s="5"/>
      <c r="M83" s="6"/>
    </row>
    <row r="84" spans="1:13" ht="12.75" customHeight="1">
      <c r="A84" s="14">
        <f t="shared" si="0"/>
        <v>173.14999999999998</v>
      </c>
      <c r="B84" s="15">
        <v>-100</v>
      </c>
      <c r="C84" s="16">
        <v>1.0185000000000001E-3</v>
      </c>
      <c r="D84" s="7">
        <v>749.61365000000001</v>
      </c>
      <c r="E84" s="8">
        <v>3.9703999999999998E-3</v>
      </c>
      <c r="F84" s="8"/>
      <c r="G84" s="8"/>
      <c r="H84" s="7"/>
      <c r="I84" s="7"/>
      <c r="J84" s="9"/>
      <c r="K84" s="5"/>
      <c r="L84" s="5"/>
      <c r="M84" s="6"/>
    </row>
    <row r="85" spans="1:13" ht="12.75" customHeight="1">
      <c r="A85" s="14">
        <f t="shared" si="0"/>
        <v>173.64999999999998</v>
      </c>
      <c r="B85" s="15">
        <v>-99.5</v>
      </c>
      <c r="C85" s="16">
        <v>1.0782000000000001E-3</v>
      </c>
      <c r="D85" s="7">
        <v>749.09743000000003</v>
      </c>
      <c r="E85" s="8">
        <v>4.1910999999999997E-3</v>
      </c>
      <c r="F85" s="8"/>
      <c r="G85" s="8"/>
      <c r="H85" s="7"/>
      <c r="I85" s="7"/>
      <c r="J85" s="9"/>
      <c r="K85" s="5"/>
      <c r="L85" s="5"/>
      <c r="M85" s="6"/>
    </row>
    <row r="86" spans="1:13" ht="12.75" customHeight="1">
      <c r="A86" s="14">
        <f t="shared" si="0"/>
        <v>174.14999999999998</v>
      </c>
      <c r="B86" s="15">
        <v>-99</v>
      </c>
      <c r="C86" s="16">
        <v>1.1410000000000001E-3</v>
      </c>
      <c r="D86" s="7">
        <v>748.58128999999997</v>
      </c>
      <c r="E86" s="8">
        <v>4.4225000000000002E-3</v>
      </c>
      <c r="F86" s="8"/>
      <c r="G86" s="8"/>
      <c r="H86" s="7"/>
      <c r="I86" s="7"/>
      <c r="J86" s="9"/>
      <c r="K86" s="5"/>
      <c r="L86" s="5"/>
      <c r="M86" s="6"/>
    </row>
    <row r="87" spans="1:13" ht="12.75" customHeight="1">
      <c r="A87" s="14">
        <f t="shared" si="0"/>
        <v>174.64999999999998</v>
      </c>
      <c r="B87" s="15">
        <v>-98.5</v>
      </c>
      <c r="C87" s="16">
        <v>1.207E-3</v>
      </c>
      <c r="D87" s="7">
        <v>748.06524000000002</v>
      </c>
      <c r="E87" s="8">
        <v>4.6648999999999996E-3</v>
      </c>
      <c r="F87" s="8"/>
      <c r="G87" s="8"/>
      <c r="H87" s="7"/>
      <c r="I87" s="7"/>
      <c r="J87" s="9"/>
      <c r="K87" s="5"/>
      <c r="L87" s="5"/>
      <c r="M87" s="6"/>
    </row>
    <row r="88" spans="1:13" ht="12.75" customHeight="1">
      <c r="A88" s="14">
        <f t="shared" si="0"/>
        <v>175.14999999999998</v>
      </c>
      <c r="B88" s="15">
        <v>-98</v>
      </c>
      <c r="C88" s="16">
        <v>1.2763E-3</v>
      </c>
      <c r="D88" s="7">
        <v>747.54926999999998</v>
      </c>
      <c r="E88" s="8">
        <v>4.9188000000000001E-3</v>
      </c>
      <c r="F88" s="8"/>
      <c r="G88" s="8"/>
      <c r="H88" s="7"/>
      <c r="I88" s="7"/>
      <c r="J88" s="9"/>
      <c r="K88" s="5"/>
      <c r="L88" s="5"/>
      <c r="M88" s="6"/>
    </row>
    <row r="89" spans="1:13" ht="12.75" customHeight="1">
      <c r="A89" s="14">
        <f t="shared" si="0"/>
        <v>175.64999999999998</v>
      </c>
      <c r="B89" s="15">
        <v>-97.5</v>
      </c>
      <c r="C89" s="16">
        <v>1.3491E-3</v>
      </c>
      <c r="D89" s="7">
        <v>747.03337999999997</v>
      </c>
      <c r="E89" s="8">
        <v>5.1847000000000004E-3</v>
      </c>
      <c r="F89" s="8"/>
      <c r="G89" s="8"/>
      <c r="H89" s="7"/>
      <c r="I89" s="7"/>
      <c r="J89" s="9"/>
      <c r="K89" s="5"/>
      <c r="L89" s="5"/>
      <c r="M89" s="6"/>
    </row>
    <row r="90" spans="1:13" ht="12.75" customHeight="1">
      <c r="A90" s="14">
        <f t="shared" si="0"/>
        <v>176.14999999999998</v>
      </c>
      <c r="B90" s="15">
        <v>-97</v>
      </c>
      <c r="C90" s="16">
        <v>1.4254999999999999E-3</v>
      </c>
      <c r="D90" s="7">
        <v>746.51756999999998</v>
      </c>
      <c r="E90" s="8">
        <v>5.463E-3</v>
      </c>
      <c r="F90" s="8"/>
      <c r="G90" s="8"/>
      <c r="H90" s="7"/>
      <c r="I90" s="7"/>
      <c r="J90" s="9"/>
      <c r="K90" s="5"/>
      <c r="L90" s="5"/>
      <c r="M90" s="6"/>
    </row>
    <row r="91" spans="1:13" ht="12.75" customHeight="1">
      <c r="A91" s="14">
        <f t="shared" si="0"/>
        <v>176.64999999999998</v>
      </c>
      <c r="B91" s="15">
        <v>-96.5</v>
      </c>
      <c r="C91" s="16">
        <v>1.5057E-3</v>
      </c>
      <c r="D91" s="7">
        <v>746.00183000000004</v>
      </c>
      <c r="E91" s="8">
        <v>5.7542000000000001E-3</v>
      </c>
      <c r="F91" s="8"/>
      <c r="G91" s="8"/>
      <c r="H91" s="7"/>
      <c r="I91" s="7"/>
      <c r="J91" s="9"/>
      <c r="K91" s="5"/>
      <c r="L91" s="5"/>
      <c r="M91" s="6"/>
    </row>
    <row r="92" spans="1:13" ht="12.75" customHeight="1">
      <c r="A92" s="14">
        <f t="shared" si="0"/>
        <v>177.14999999999998</v>
      </c>
      <c r="B92" s="15">
        <v>-96</v>
      </c>
      <c r="C92" s="16">
        <v>1.5899E-3</v>
      </c>
      <c r="D92" s="7">
        <v>745.48616000000004</v>
      </c>
      <c r="E92" s="8">
        <v>6.0587999999999996E-3</v>
      </c>
      <c r="F92" s="8"/>
      <c r="G92" s="8"/>
      <c r="H92" s="7"/>
      <c r="I92" s="7"/>
      <c r="J92" s="9"/>
      <c r="K92" s="5"/>
      <c r="L92" s="5"/>
      <c r="M92" s="6"/>
    </row>
    <row r="93" spans="1:13" ht="12.75" customHeight="1">
      <c r="A93" s="14">
        <f t="shared" si="0"/>
        <v>177.64999999999998</v>
      </c>
      <c r="B93" s="15">
        <v>-95.5</v>
      </c>
      <c r="C93" s="16">
        <v>1.6781999999999999E-3</v>
      </c>
      <c r="D93" s="7">
        <v>744.97055999999998</v>
      </c>
      <c r="E93" s="8">
        <v>6.3772999999999998E-3</v>
      </c>
      <c r="F93" s="8"/>
      <c r="G93" s="8"/>
      <c r="H93" s="7"/>
      <c r="I93" s="7"/>
      <c r="J93" s="9"/>
      <c r="K93" s="5"/>
      <c r="L93" s="5"/>
      <c r="M93" s="6"/>
    </row>
    <row r="94" spans="1:13" ht="12.75" customHeight="1">
      <c r="A94" s="14">
        <f t="shared" si="0"/>
        <v>178.14999999999998</v>
      </c>
      <c r="B94" s="15">
        <v>-95</v>
      </c>
      <c r="C94" s="16">
        <v>1.7708000000000001E-3</v>
      </c>
      <c r="D94" s="7">
        <v>744.45501999999999</v>
      </c>
      <c r="E94" s="8">
        <v>6.7102999999999998E-3</v>
      </c>
      <c r="F94" s="8"/>
      <c r="G94" s="8"/>
      <c r="H94" s="7"/>
      <c r="I94" s="7"/>
      <c r="J94" s="9"/>
      <c r="K94" s="5"/>
      <c r="L94" s="5"/>
      <c r="M94" s="6"/>
    </row>
    <row r="95" spans="1:13" ht="12.75" customHeight="1">
      <c r="A95" s="14">
        <f t="shared" si="0"/>
        <v>178.64999999999998</v>
      </c>
      <c r="B95" s="15">
        <v>-94.5</v>
      </c>
      <c r="C95" s="16">
        <v>1.8678E-3</v>
      </c>
      <c r="D95" s="7">
        <v>743.93955000000005</v>
      </c>
      <c r="E95" s="8">
        <v>7.0581999999999997E-3</v>
      </c>
      <c r="F95" s="8"/>
      <c r="G95" s="8"/>
      <c r="H95" s="7"/>
      <c r="I95" s="7"/>
      <c r="J95" s="9"/>
      <c r="K95" s="5"/>
      <c r="L95" s="5"/>
      <c r="M95" s="6"/>
    </row>
    <row r="96" spans="1:13" ht="12.75" customHeight="1">
      <c r="A96" s="14">
        <f t="shared" si="0"/>
        <v>179.14999999999998</v>
      </c>
      <c r="B96" s="15">
        <v>-94</v>
      </c>
      <c r="C96" s="16">
        <v>1.9694000000000001E-3</v>
      </c>
      <c r="D96" s="7">
        <v>743.42413999999997</v>
      </c>
      <c r="E96" s="8">
        <v>7.4216999999999998E-3</v>
      </c>
      <c r="F96" s="8"/>
      <c r="G96" s="8"/>
      <c r="H96" s="7"/>
      <c r="I96" s="7"/>
      <c r="J96" s="9"/>
      <c r="K96" s="5"/>
      <c r="L96" s="5"/>
      <c r="M96" s="6"/>
    </row>
    <row r="97" spans="1:13" ht="12.75" customHeight="1">
      <c r="A97" s="14">
        <f t="shared" si="0"/>
        <v>179.64999999999998</v>
      </c>
      <c r="B97" s="15">
        <v>-93.5</v>
      </c>
      <c r="C97" s="16">
        <v>2.0758999999999999E-3</v>
      </c>
      <c r="D97" s="7">
        <v>742.90877999999998</v>
      </c>
      <c r="E97" s="8">
        <v>7.8012999999999997E-3</v>
      </c>
      <c r="F97" s="8"/>
      <c r="G97" s="8"/>
      <c r="H97" s="7"/>
      <c r="I97" s="7"/>
      <c r="J97" s="9"/>
      <c r="K97" s="5"/>
      <c r="L97" s="5"/>
      <c r="M97" s="6"/>
    </row>
    <row r="98" spans="1:13" ht="12.75" customHeight="1">
      <c r="A98" s="14">
        <f t="shared" si="0"/>
        <v>180.14999999999998</v>
      </c>
      <c r="B98" s="15">
        <v>-93</v>
      </c>
      <c r="C98" s="16">
        <v>2.1873999999999999E-3</v>
      </c>
      <c r="D98" s="7">
        <v>742.39347999999995</v>
      </c>
      <c r="E98" s="8">
        <v>8.1975999999999993E-3</v>
      </c>
      <c r="F98" s="8"/>
      <c r="G98" s="8"/>
      <c r="H98" s="7"/>
      <c r="I98" s="7"/>
      <c r="J98" s="9"/>
      <c r="K98" s="5"/>
      <c r="L98" s="5"/>
      <c r="M98" s="6"/>
    </row>
    <row r="99" spans="1:13" ht="12.75" customHeight="1">
      <c r="A99" s="14">
        <f t="shared" si="0"/>
        <v>180.64999999999998</v>
      </c>
      <c r="B99" s="15">
        <v>-92.5</v>
      </c>
      <c r="C99" s="16">
        <v>2.3040999999999999E-3</v>
      </c>
      <c r="D99" s="7">
        <v>741.87823000000003</v>
      </c>
      <c r="E99" s="8">
        <v>8.6113000000000006E-3</v>
      </c>
      <c r="F99" s="8"/>
      <c r="G99" s="8"/>
      <c r="H99" s="7"/>
      <c r="I99" s="7"/>
      <c r="J99" s="9"/>
      <c r="K99" s="5"/>
      <c r="L99" s="5"/>
      <c r="M99" s="6"/>
    </row>
    <row r="100" spans="1:13" ht="12.75" customHeight="1">
      <c r="A100" s="14">
        <f t="shared" si="0"/>
        <v>181.14999999999998</v>
      </c>
      <c r="B100" s="15">
        <v>-92</v>
      </c>
      <c r="C100" s="16">
        <v>2.4261999999999999E-3</v>
      </c>
      <c r="D100" s="7">
        <v>741.36302000000001</v>
      </c>
      <c r="E100" s="8">
        <v>9.0428000000000001E-3</v>
      </c>
      <c r="F100" s="8"/>
      <c r="G100" s="8"/>
      <c r="H100" s="7"/>
      <c r="I100" s="7"/>
      <c r="J100" s="9"/>
      <c r="K100" s="5"/>
      <c r="L100" s="5"/>
      <c r="M100" s="6"/>
    </row>
    <row r="101" spans="1:13" ht="12.75" customHeight="1">
      <c r="A101" s="14">
        <f t="shared" si="0"/>
        <v>181.64999999999998</v>
      </c>
      <c r="B101" s="15">
        <v>-91.5</v>
      </c>
      <c r="C101" s="16">
        <v>2.5539E-3</v>
      </c>
      <c r="D101" s="7">
        <v>740.84786999999994</v>
      </c>
      <c r="E101" s="8">
        <v>9.4929000000000003E-3</v>
      </c>
      <c r="F101" s="8"/>
      <c r="G101" s="8"/>
      <c r="H101" s="7"/>
      <c r="I101" s="7"/>
      <c r="J101" s="9"/>
      <c r="K101" s="5"/>
      <c r="L101" s="5"/>
      <c r="M101" s="6"/>
    </row>
    <row r="102" spans="1:13" ht="12.75" customHeight="1">
      <c r="A102" s="14">
        <f t="shared" si="0"/>
        <v>182.14999999999998</v>
      </c>
      <c r="B102" s="15">
        <v>-91</v>
      </c>
      <c r="C102" s="16">
        <v>2.6874999999999998E-3</v>
      </c>
      <c r="D102" s="7">
        <v>740.33275000000003</v>
      </c>
      <c r="E102" s="8">
        <v>9.9623000000000003E-3</v>
      </c>
      <c r="F102" s="8"/>
      <c r="G102" s="8"/>
      <c r="H102" s="7"/>
      <c r="I102" s="7"/>
      <c r="J102" s="9"/>
      <c r="K102" s="5"/>
      <c r="L102" s="5"/>
      <c r="M102" s="6"/>
    </row>
    <row r="103" spans="1:13" ht="12.75" customHeight="1">
      <c r="A103" s="14">
        <f t="shared" si="0"/>
        <v>182.64999999999998</v>
      </c>
      <c r="B103" s="15">
        <v>-90.5</v>
      </c>
      <c r="C103" s="16">
        <v>2.8272000000000002E-3</v>
      </c>
      <c r="D103" s="7">
        <v>739.81768</v>
      </c>
      <c r="E103" s="8">
        <v>1.0451999999999999E-2</v>
      </c>
      <c r="F103" s="8"/>
      <c r="G103" s="8"/>
      <c r="H103" s="7"/>
      <c r="I103" s="7"/>
      <c r="J103" s="9"/>
      <c r="K103" s="5"/>
      <c r="L103" s="5"/>
      <c r="M103" s="6"/>
    </row>
    <row r="104" spans="1:13" ht="12.75" customHeight="1">
      <c r="A104" s="14">
        <f t="shared" si="0"/>
        <v>183.14999999999998</v>
      </c>
      <c r="B104" s="15">
        <v>-90</v>
      </c>
      <c r="C104" s="16">
        <v>2.9730999999999998E-3</v>
      </c>
      <c r="D104" s="7">
        <v>739.30264999999997</v>
      </c>
      <c r="E104" s="8">
        <v>1.0961E-2</v>
      </c>
      <c r="F104" s="8"/>
      <c r="G104" s="8"/>
      <c r="H104" s="7"/>
      <c r="I104" s="7"/>
      <c r="J104" s="9"/>
      <c r="K104" s="5"/>
      <c r="L104" s="5"/>
      <c r="M104" s="6"/>
    </row>
    <row r="105" spans="1:13" ht="12.75" customHeight="1">
      <c r="A105" s="14">
        <f t="shared" si="0"/>
        <v>183.64999999999998</v>
      </c>
      <c r="B105" s="15">
        <v>-89.5</v>
      </c>
      <c r="C105" s="16">
        <v>3.1256000000000001E-3</v>
      </c>
      <c r="D105" s="7">
        <v>738.78764999999999</v>
      </c>
      <c r="E105" s="8">
        <v>1.1493E-2</v>
      </c>
      <c r="F105" s="8"/>
      <c r="G105" s="8"/>
      <c r="H105" s="7"/>
      <c r="I105" s="7"/>
      <c r="J105" s="9"/>
      <c r="K105" s="5"/>
      <c r="L105" s="5"/>
      <c r="M105" s="6"/>
    </row>
    <row r="106" spans="1:13" ht="12.75" customHeight="1">
      <c r="A106" s="14">
        <f t="shared" si="0"/>
        <v>184.14999999999998</v>
      </c>
      <c r="B106" s="15">
        <v>-89</v>
      </c>
      <c r="C106" s="16">
        <v>3.2848999999999999E-3</v>
      </c>
      <c r="D106" s="7">
        <v>738.27268000000004</v>
      </c>
      <c r="E106" s="8">
        <v>1.2045999999999999E-2</v>
      </c>
      <c r="F106" s="8"/>
      <c r="G106" s="8"/>
      <c r="H106" s="7"/>
      <c r="I106" s="7"/>
      <c r="J106" s="9"/>
      <c r="K106" s="5"/>
      <c r="L106" s="5"/>
      <c r="M106" s="6"/>
    </row>
    <row r="107" spans="1:13" ht="12.75" customHeight="1">
      <c r="A107" s="14">
        <f t="shared" si="0"/>
        <v>184.64999999999998</v>
      </c>
      <c r="B107" s="15">
        <v>-88.5</v>
      </c>
      <c r="C107" s="16">
        <v>3.4512000000000002E-3</v>
      </c>
      <c r="D107" s="7">
        <v>737.75774000000001</v>
      </c>
      <c r="E107" s="8">
        <v>1.2622E-2</v>
      </c>
      <c r="F107" s="8"/>
      <c r="G107" s="8"/>
      <c r="H107" s="7"/>
      <c r="I107" s="7"/>
      <c r="J107" s="9"/>
      <c r="K107" s="5"/>
      <c r="L107" s="5"/>
      <c r="M107" s="6"/>
    </row>
    <row r="108" spans="1:13" ht="12.75" customHeight="1">
      <c r="A108" s="14">
        <f t="shared" si="0"/>
        <v>185.14999999999998</v>
      </c>
      <c r="B108" s="15">
        <v>-88</v>
      </c>
      <c r="C108" s="16">
        <v>3.6248999999999999E-3</v>
      </c>
      <c r="D108" s="7">
        <v>737.24283000000003</v>
      </c>
      <c r="E108" s="8">
        <v>1.3221E-2</v>
      </c>
      <c r="F108" s="8"/>
      <c r="G108" s="8"/>
      <c r="H108" s="7"/>
      <c r="I108" s="7"/>
      <c r="J108" s="9"/>
      <c r="K108" s="5"/>
      <c r="L108" s="5"/>
      <c r="M108" s="6"/>
    </row>
    <row r="109" spans="1:13" ht="12.75" customHeight="1">
      <c r="A109" s="14">
        <f t="shared" si="0"/>
        <v>185.64999999999998</v>
      </c>
      <c r="B109" s="15">
        <v>-87.5</v>
      </c>
      <c r="C109" s="16">
        <v>3.8059999999999999E-3</v>
      </c>
      <c r="D109" s="7">
        <v>736.72794999999996</v>
      </c>
      <c r="E109" s="8">
        <v>1.3845E-2</v>
      </c>
      <c r="F109" s="8"/>
      <c r="G109" s="8"/>
      <c r="H109" s="7"/>
      <c r="I109" s="7"/>
      <c r="J109" s="9"/>
      <c r="K109" s="5"/>
      <c r="L109" s="5"/>
      <c r="M109" s="6"/>
    </row>
    <row r="110" spans="1:13" ht="12.75" customHeight="1">
      <c r="A110" s="14">
        <f t="shared" si="0"/>
        <v>186.14999999999998</v>
      </c>
      <c r="B110" s="15">
        <v>-87</v>
      </c>
      <c r="C110" s="16">
        <v>3.9950999999999997E-3</v>
      </c>
      <c r="D110" s="7">
        <v>736.21307999999999</v>
      </c>
      <c r="E110" s="8">
        <v>1.4494E-2</v>
      </c>
      <c r="F110" s="8"/>
      <c r="G110" s="8"/>
      <c r="H110" s="7"/>
      <c r="I110" s="7"/>
      <c r="J110" s="9"/>
      <c r="K110" s="5"/>
      <c r="L110" s="5"/>
      <c r="M110" s="6"/>
    </row>
    <row r="111" spans="1:13" ht="12.75" customHeight="1">
      <c r="A111" s="14">
        <f t="shared" si="0"/>
        <v>186.64999999999998</v>
      </c>
      <c r="B111" s="15">
        <v>-86.5</v>
      </c>
      <c r="C111" s="16">
        <v>4.1922000000000001E-3</v>
      </c>
      <c r="D111" s="7">
        <v>735.69822999999997</v>
      </c>
      <c r="E111" s="8">
        <v>1.5169E-2</v>
      </c>
      <c r="F111" s="8"/>
      <c r="G111" s="8"/>
      <c r="H111" s="7"/>
      <c r="I111" s="7"/>
      <c r="J111" s="9"/>
      <c r="K111" s="5"/>
      <c r="L111" s="5"/>
      <c r="M111" s="6"/>
    </row>
    <row r="112" spans="1:13" ht="12.75" customHeight="1">
      <c r="A112" s="14">
        <f t="shared" si="0"/>
        <v>187.14999999999998</v>
      </c>
      <c r="B112" s="15">
        <v>-86</v>
      </c>
      <c r="C112" s="16">
        <v>4.3978000000000003E-3</v>
      </c>
      <c r="D112" s="7">
        <v>735.18340000000001</v>
      </c>
      <c r="E112" s="8">
        <v>1.5871E-2</v>
      </c>
      <c r="F112" s="8"/>
      <c r="G112" s="8"/>
      <c r="H112" s="7"/>
      <c r="I112" s="7"/>
      <c r="J112" s="9"/>
      <c r="K112" s="5"/>
      <c r="L112" s="5"/>
      <c r="M112" s="6"/>
    </row>
    <row r="113" spans="1:13" ht="12.75" customHeight="1">
      <c r="A113" s="14">
        <f t="shared" si="0"/>
        <v>187.64999999999998</v>
      </c>
      <c r="B113" s="15">
        <v>-85.5</v>
      </c>
      <c r="C113" s="16">
        <v>4.6119999999999998E-3</v>
      </c>
      <c r="D113" s="7">
        <v>734.66858000000002</v>
      </c>
      <c r="E113" s="8">
        <v>1.66E-2</v>
      </c>
      <c r="F113" s="8"/>
      <c r="G113" s="8"/>
      <c r="H113" s="7"/>
      <c r="I113" s="7"/>
      <c r="J113" s="9"/>
      <c r="K113" s="5"/>
      <c r="L113" s="5"/>
      <c r="M113" s="6"/>
    </row>
    <row r="114" spans="1:13" ht="12.75" customHeight="1">
      <c r="A114" s="14">
        <f t="shared" si="0"/>
        <v>188.14999999999998</v>
      </c>
      <c r="B114" s="15">
        <v>-85</v>
      </c>
      <c r="C114" s="16">
        <v>4.8352999999999998E-3</v>
      </c>
      <c r="D114" s="7">
        <v>734.15377000000001</v>
      </c>
      <c r="E114" s="8">
        <v>1.7357999999999998E-2</v>
      </c>
      <c r="F114" s="8"/>
      <c r="G114" s="8"/>
      <c r="H114" s="7"/>
      <c r="I114" s="7"/>
      <c r="J114" s="9"/>
      <c r="K114" s="5"/>
      <c r="L114" s="5"/>
      <c r="M114" s="6"/>
    </row>
    <row r="115" spans="1:13" ht="12.75" customHeight="1">
      <c r="A115" s="14">
        <f t="shared" si="0"/>
        <v>188.64999999999998</v>
      </c>
      <c r="B115" s="15">
        <v>-84.5</v>
      </c>
      <c r="C115" s="16">
        <v>5.0679000000000002E-3</v>
      </c>
      <c r="D115" s="7">
        <v>733.63896999999997</v>
      </c>
      <c r="E115" s="8">
        <v>1.8145000000000001E-2</v>
      </c>
      <c r="F115" s="8"/>
      <c r="G115" s="8"/>
      <c r="H115" s="7"/>
      <c r="I115" s="7"/>
      <c r="J115" s="9"/>
      <c r="K115" s="5"/>
      <c r="L115" s="5"/>
      <c r="M115" s="6"/>
    </row>
    <row r="116" spans="1:13" ht="12.75" customHeight="1">
      <c r="A116" s="14">
        <f t="shared" si="0"/>
        <v>189.14999999999998</v>
      </c>
      <c r="B116" s="15">
        <v>-84</v>
      </c>
      <c r="C116" s="16">
        <v>5.3100999999999999E-3</v>
      </c>
      <c r="D116" s="7">
        <v>733.12417000000005</v>
      </c>
      <c r="E116" s="8">
        <v>1.8963000000000001E-2</v>
      </c>
      <c r="F116" s="8"/>
      <c r="G116" s="8"/>
      <c r="H116" s="7"/>
      <c r="I116" s="7"/>
      <c r="J116" s="9"/>
      <c r="K116" s="5"/>
      <c r="L116" s="5"/>
      <c r="M116" s="6"/>
    </row>
    <row r="117" spans="1:13" ht="12.75" customHeight="1">
      <c r="A117" s="14">
        <f t="shared" si="0"/>
        <v>189.64999999999998</v>
      </c>
      <c r="B117" s="15">
        <v>-83.5</v>
      </c>
      <c r="C117" s="16">
        <v>5.5624000000000003E-3</v>
      </c>
      <c r="D117" s="7">
        <v>732.60937999999999</v>
      </c>
      <c r="E117" s="8">
        <v>1.9812E-2</v>
      </c>
      <c r="F117" s="8"/>
      <c r="G117" s="8"/>
      <c r="H117" s="7"/>
      <c r="I117" s="7"/>
      <c r="J117" s="9"/>
      <c r="K117" s="5"/>
      <c r="L117" s="5"/>
      <c r="M117" s="6"/>
    </row>
    <row r="118" spans="1:13" ht="12.75" customHeight="1">
      <c r="A118" s="14">
        <f t="shared" si="0"/>
        <v>190.14999999999998</v>
      </c>
      <c r="B118" s="15">
        <v>-83</v>
      </c>
      <c r="C118" s="16">
        <v>5.8249E-3</v>
      </c>
      <c r="D118" s="7">
        <v>732.09457999999995</v>
      </c>
      <c r="E118" s="8">
        <v>2.0694000000000001E-2</v>
      </c>
      <c r="F118" s="8"/>
      <c r="G118" s="8"/>
      <c r="H118" s="7"/>
      <c r="I118" s="7"/>
      <c r="J118" s="9"/>
      <c r="K118" s="5"/>
      <c r="L118" s="5"/>
      <c r="M118" s="6"/>
    </row>
    <row r="119" spans="1:13" ht="12.75" customHeight="1">
      <c r="A119" s="14">
        <f t="shared" si="0"/>
        <v>190.64999999999998</v>
      </c>
      <c r="B119" s="15">
        <v>-82.5</v>
      </c>
      <c r="C119" s="16">
        <v>6.0981999999999998E-3</v>
      </c>
      <c r="D119" s="7">
        <v>731.57978000000003</v>
      </c>
      <c r="E119" s="8">
        <v>2.1607999999999999E-2</v>
      </c>
      <c r="F119" s="8"/>
      <c r="G119" s="8"/>
      <c r="H119" s="7"/>
      <c r="I119" s="7"/>
      <c r="J119" s="9"/>
      <c r="K119" s="5"/>
      <c r="L119" s="5"/>
      <c r="M119" s="6"/>
    </row>
    <row r="120" spans="1:13" ht="12.75" customHeight="1">
      <c r="A120" s="14">
        <f t="shared" si="0"/>
        <v>191.14999999999998</v>
      </c>
      <c r="B120" s="15">
        <v>-82</v>
      </c>
      <c r="C120" s="16">
        <v>6.3823999999999999E-3</v>
      </c>
      <c r="D120" s="7">
        <v>731.06497000000002</v>
      </c>
      <c r="E120" s="8">
        <v>2.2557000000000001E-2</v>
      </c>
      <c r="F120" s="8"/>
      <c r="G120" s="8"/>
      <c r="H120" s="7"/>
      <c r="I120" s="7"/>
      <c r="J120" s="9"/>
      <c r="K120" s="5"/>
      <c r="L120" s="5"/>
      <c r="M120" s="6"/>
    </row>
    <row r="121" spans="1:13" ht="12.75" customHeight="1">
      <c r="A121" s="14">
        <f t="shared" si="0"/>
        <v>191.64999999999998</v>
      </c>
      <c r="B121" s="15">
        <v>-81.5</v>
      </c>
      <c r="C121" s="16">
        <v>6.6781000000000002E-3</v>
      </c>
      <c r="D121" s="7">
        <v>730.55016000000001</v>
      </c>
      <c r="E121" s="8">
        <v>2.3540999999999999E-2</v>
      </c>
      <c r="F121" s="8"/>
      <c r="G121" s="8"/>
      <c r="H121" s="7"/>
      <c r="I121" s="7"/>
      <c r="J121" s="9"/>
      <c r="K121" s="5"/>
      <c r="L121" s="5"/>
      <c r="M121" s="6"/>
    </row>
    <row r="122" spans="1:13" ht="12.75" customHeight="1">
      <c r="A122" s="14">
        <f t="shared" si="0"/>
        <v>192.14999999999998</v>
      </c>
      <c r="B122" s="15">
        <v>-81</v>
      </c>
      <c r="C122" s="16">
        <v>6.9855000000000004E-3</v>
      </c>
      <c r="D122" s="7">
        <v>730.03533000000004</v>
      </c>
      <c r="E122" s="8">
        <v>2.4562E-2</v>
      </c>
      <c r="F122" s="8"/>
      <c r="G122" s="8"/>
      <c r="H122" s="7"/>
      <c r="I122" s="7"/>
      <c r="J122" s="9"/>
      <c r="K122" s="5"/>
      <c r="L122" s="5"/>
      <c r="M122" s="6"/>
    </row>
    <row r="123" spans="1:13" ht="12.75" customHeight="1">
      <c r="A123" s="14">
        <f t="shared" si="0"/>
        <v>192.64999999999998</v>
      </c>
      <c r="B123" s="15">
        <v>-80.5</v>
      </c>
      <c r="C123" s="16">
        <v>7.3051000000000001E-3</v>
      </c>
      <c r="D123" s="7">
        <v>729.52048000000002</v>
      </c>
      <c r="E123" s="8">
        <v>2.562E-2</v>
      </c>
      <c r="F123" s="8"/>
      <c r="G123" s="8"/>
      <c r="H123" s="7"/>
      <c r="I123" s="7"/>
      <c r="J123" s="9"/>
      <c r="K123" s="5"/>
      <c r="L123" s="5"/>
      <c r="M123" s="6"/>
    </row>
    <row r="124" spans="1:13" ht="12.75" customHeight="1">
      <c r="A124" s="14">
        <f t="shared" si="0"/>
        <v>193.14999999999998</v>
      </c>
      <c r="B124" s="15">
        <v>-80</v>
      </c>
      <c r="C124" s="16">
        <v>7.6372999999999996E-3</v>
      </c>
      <c r="D124" s="7">
        <v>729.00562000000002</v>
      </c>
      <c r="E124" s="8">
        <v>2.6717000000000001E-2</v>
      </c>
      <c r="F124" s="8"/>
      <c r="G124" s="8"/>
      <c r="H124" s="7"/>
      <c r="I124" s="7"/>
      <c r="J124" s="9"/>
      <c r="K124" s="5"/>
      <c r="L124" s="5"/>
      <c r="M124" s="6"/>
    </row>
    <row r="125" spans="1:13" ht="12.75" customHeight="1">
      <c r="A125" s="14">
        <f t="shared" si="0"/>
        <v>193.64999999999998</v>
      </c>
      <c r="B125" s="15">
        <v>-79.5</v>
      </c>
      <c r="C125" s="16">
        <v>7.9824000000000006E-3</v>
      </c>
      <c r="D125" s="7">
        <v>728.49073999999996</v>
      </c>
      <c r="E125" s="8">
        <v>2.7852999999999999E-2</v>
      </c>
      <c r="F125" s="8"/>
      <c r="G125" s="8"/>
      <c r="H125" s="7"/>
      <c r="I125" s="7"/>
      <c r="J125" s="9"/>
      <c r="K125" s="5"/>
      <c r="L125" s="5"/>
      <c r="M125" s="6"/>
    </row>
    <row r="126" spans="1:13" ht="12.75" customHeight="1">
      <c r="A126" s="14">
        <f t="shared" si="0"/>
        <v>194.14999999999998</v>
      </c>
      <c r="B126" s="15">
        <v>-79</v>
      </c>
      <c r="C126" s="16">
        <v>8.3409000000000001E-3</v>
      </c>
      <c r="D126" s="7">
        <v>727.97582999999997</v>
      </c>
      <c r="E126" s="8">
        <v>2.9031000000000001E-2</v>
      </c>
      <c r="F126" s="8"/>
      <c r="G126" s="8"/>
      <c r="H126" s="7"/>
      <c r="I126" s="7"/>
      <c r="J126" s="9"/>
      <c r="K126" s="5"/>
      <c r="L126" s="5"/>
      <c r="M126" s="6"/>
    </row>
    <row r="127" spans="1:13" ht="12.75" customHeight="1">
      <c r="A127" s="14">
        <f t="shared" si="0"/>
        <v>194.64999999999998</v>
      </c>
      <c r="B127" s="15">
        <v>-78.5</v>
      </c>
      <c r="C127" s="16">
        <v>8.7132000000000008E-3</v>
      </c>
      <c r="D127" s="7">
        <v>727.46088999999995</v>
      </c>
      <c r="E127" s="8">
        <v>3.0249999999999999E-2</v>
      </c>
      <c r="F127" s="8"/>
      <c r="G127" s="8"/>
      <c r="H127" s="7"/>
      <c r="I127" s="7"/>
      <c r="J127" s="9"/>
      <c r="K127" s="5"/>
      <c r="L127" s="5"/>
      <c r="M127" s="6"/>
    </row>
    <row r="128" spans="1:13" ht="12.75" customHeight="1">
      <c r="A128" s="14">
        <f t="shared" si="0"/>
        <v>195.14999999999998</v>
      </c>
      <c r="B128" s="15">
        <v>-78</v>
      </c>
      <c r="C128" s="16">
        <v>9.0997999999999999E-3</v>
      </c>
      <c r="D128" s="7">
        <v>726.94592999999998</v>
      </c>
      <c r="E128" s="8">
        <v>3.1511999999999998E-2</v>
      </c>
      <c r="F128" s="8"/>
      <c r="G128" s="8"/>
      <c r="H128" s="7"/>
      <c r="I128" s="7"/>
      <c r="J128" s="9"/>
      <c r="K128" s="5"/>
      <c r="L128" s="5"/>
      <c r="M128" s="6"/>
    </row>
    <row r="129" spans="1:13" ht="12.75" customHeight="1">
      <c r="A129" s="14">
        <f t="shared" si="0"/>
        <v>195.64999999999998</v>
      </c>
      <c r="B129" s="15">
        <v>-77.5</v>
      </c>
      <c r="C129" s="16">
        <v>9.5010000000000008E-3</v>
      </c>
      <c r="D129" s="7">
        <v>726.43093999999996</v>
      </c>
      <c r="E129" s="8">
        <v>3.2819000000000001E-2</v>
      </c>
      <c r="F129" s="8"/>
      <c r="G129" s="8"/>
      <c r="H129" s="7"/>
      <c r="I129" s="7"/>
      <c r="J129" s="9"/>
      <c r="K129" s="5"/>
      <c r="L129" s="5"/>
      <c r="M129" s="6"/>
    </row>
    <row r="130" spans="1:13" ht="12.75" customHeight="1">
      <c r="A130" s="14">
        <f t="shared" si="0"/>
        <v>196.14999999999998</v>
      </c>
      <c r="B130" s="15">
        <v>-77</v>
      </c>
      <c r="C130" s="16">
        <v>9.9173000000000004E-3</v>
      </c>
      <c r="D130" s="7">
        <v>725.91589999999997</v>
      </c>
      <c r="E130" s="8">
        <v>3.4172000000000001E-2</v>
      </c>
      <c r="F130" s="8"/>
      <c r="G130" s="8"/>
      <c r="H130" s="7"/>
      <c r="I130" s="7"/>
      <c r="J130" s="9"/>
      <c r="K130" s="5"/>
      <c r="L130" s="5"/>
      <c r="M130" s="6"/>
    </row>
    <row r="131" spans="1:13" ht="12.75" customHeight="1">
      <c r="A131" s="14">
        <f t="shared" si="0"/>
        <v>196.64999999999998</v>
      </c>
      <c r="B131" s="15">
        <v>-76.5</v>
      </c>
      <c r="C131" s="16">
        <v>1.0349000000000001E-2</v>
      </c>
      <c r="D131" s="7">
        <v>725.40084000000002</v>
      </c>
      <c r="E131" s="8">
        <v>3.5571999999999999E-2</v>
      </c>
      <c r="F131" s="8"/>
      <c r="G131" s="8"/>
      <c r="H131" s="7"/>
      <c r="I131" s="7"/>
      <c r="J131" s="9"/>
      <c r="K131" s="5"/>
      <c r="L131" s="5"/>
      <c r="M131" s="6"/>
    </row>
    <row r="132" spans="1:13" ht="12.75" customHeight="1">
      <c r="A132" s="14">
        <f t="shared" si="0"/>
        <v>197.14999999999998</v>
      </c>
      <c r="B132" s="15">
        <v>-76</v>
      </c>
      <c r="C132" s="16">
        <v>1.0796999999999999E-2</v>
      </c>
      <c r="D132" s="7">
        <v>724.88572999999997</v>
      </c>
      <c r="E132" s="8">
        <v>3.7019000000000003E-2</v>
      </c>
      <c r="F132" s="8"/>
      <c r="G132" s="8"/>
      <c r="H132" s="7"/>
      <c r="I132" s="7"/>
      <c r="J132" s="9"/>
      <c r="K132" s="5"/>
      <c r="L132" s="5"/>
      <c r="M132" s="6"/>
    </row>
    <row r="133" spans="1:13" ht="12.75" customHeight="1">
      <c r="A133" s="14">
        <f t="shared" si="0"/>
        <v>197.64999999999998</v>
      </c>
      <c r="B133" s="15">
        <v>-75.5</v>
      </c>
      <c r="C133" s="16">
        <v>1.1261999999999999E-2</v>
      </c>
      <c r="D133" s="7">
        <v>724.37057000000004</v>
      </c>
      <c r="E133" s="8">
        <v>3.8517000000000003E-2</v>
      </c>
      <c r="F133" s="8"/>
      <c r="G133" s="8"/>
      <c r="H133" s="7"/>
      <c r="I133" s="7"/>
      <c r="J133" s="9"/>
      <c r="K133" s="5"/>
      <c r="L133" s="5"/>
      <c r="M133" s="6"/>
    </row>
    <row r="134" spans="1:13" ht="12.75" customHeight="1">
      <c r="A134" s="14">
        <f t="shared" si="0"/>
        <v>198.14999999999998</v>
      </c>
      <c r="B134" s="15">
        <v>-75</v>
      </c>
      <c r="C134" s="16">
        <v>1.1743999999999999E-2</v>
      </c>
      <c r="D134" s="7">
        <v>723.85536999999999</v>
      </c>
      <c r="E134" s="8">
        <v>4.0065000000000003E-2</v>
      </c>
      <c r="F134" s="8"/>
      <c r="G134" s="8"/>
      <c r="H134" s="7"/>
      <c r="I134" s="7"/>
      <c r="J134" s="9"/>
      <c r="K134" s="5"/>
      <c r="L134" s="5"/>
      <c r="M134" s="6"/>
    </row>
    <row r="135" spans="1:13" ht="12.75" customHeight="1">
      <c r="A135" s="14">
        <f t="shared" si="0"/>
        <v>198.64999999999998</v>
      </c>
      <c r="B135" s="15">
        <v>-74.5</v>
      </c>
      <c r="C135" s="16">
        <v>1.2243E-2</v>
      </c>
      <c r="D135" s="7">
        <v>723.34011999999996</v>
      </c>
      <c r="E135" s="8">
        <v>4.1666000000000002E-2</v>
      </c>
      <c r="F135" s="8"/>
      <c r="G135" s="8"/>
      <c r="H135" s="7"/>
      <c r="I135" s="7"/>
      <c r="J135" s="9"/>
      <c r="K135" s="5"/>
      <c r="L135" s="5"/>
      <c r="M135" s="6"/>
    </row>
    <row r="136" spans="1:13" ht="12.75" customHeight="1">
      <c r="A136" s="14">
        <f t="shared" si="0"/>
        <v>199.14999999999998</v>
      </c>
      <c r="B136" s="15">
        <v>-74</v>
      </c>
      <c r="C136" s="16">
        <v>1.2760000000000001E-2</v>
      </c>
      <c r="D136" s="7">
        <v>722.82482000000005</v>
      </c>
      <c r="E136" s="8">
        <v>4.3319999999999997E-2</v>
      </c>
      <c r="F136" s="8"/>
      <c r="G136" s="8"/>
      <c r="H136" s="7"/>
      <c r="I136" s="7"/>
      <c r="J136" s="9"/>
      <c r="K136" s="5"/>
      <c r="L136" s="5"/>
      <c r="M136" s="6"/>
    </row>
    <row r="137" spans="1:13" ht="12.75" customHeight="1">
      <c r="A137" s="14">
        <f t="shared" si="0"/>
        <v>199.64999999999998</v>
      </c>
      <c r="B137" s="15">
        <v>-73.5</v>
      </c>
      <c r="C137" s="16">
        <v>1.3296000000000001E-2</v>
      </c>
      <c r="D137" s="7">
        <v>722.30945999999994</v>
      </c>
      <c r="E137" s="8">
        <v>4.5029E-2</v>
      </c>
      <c r="F137" s="8"/>
      <c r="G137" s="8"/>
      <c r="H137" s="7"/>
      <c r="I137" s="7"/>
      <c r="J137" s="9"/>
      <c r="K137" s="5"/>
      <c r="L137" s="5"/>
      <c r="M137" s="6"/>
    </row>
    <row r="138" spans="1:13" ht="12.75" customHeight="1">
      <c r="A138" s="14">
        <f t="shared" si="0"/>
        <v>200.14999999999998</v>
      </c>
      <c r="B138" s="15">
        <v>-73</v>
      </c>
      <c r="C138" s="16">
        <v>1.3852E-2</v>
      </c>
      <c r="D138" s="7">
        <v>721.79404999999997</v>
      </c>
      <c r="E138" s="8">
        <v>4.6795000000000003E-2</v>
      </c>
      <c r="F138" s="8"/>
      <c r="G138" s="8"/>
      <c r="H138" s="7"/>
      <c r="I138" s="7"/>
      <c r="J138" s="9"/>
      <c r="K138" s="5"/>
      <c r="L138" s="5"/>
      <c r="M138" s="6"/>
    </row>
    <row r="139" spans="1:13" ht="12.75" customHeight="1">
      <c r="A139" s="14">
        <f t="shared" si="0"/>
        <v>200.64999999999998</v>
      </c>
      <c r="B139" s="15">
        <v>-72.5</v>
      </c>
      <c r="C139" s="16">
        <v>1.4427000000000001E-2</v>
      </c>
      <c r="D139" s="7">
        <v>721.27856999999995</v>
      </c>
      <c r="E139" s="8">
        <v>4.8619000000000002E-2</v>
      </c>
      <c r="F139" s="8"/>
      <c r="G139" s="8"/>
      <c r="H139" s="7"/>
      <c r="I139" s="7"/>
      <c r="J139" s="9"/>
      <c r="K139" s="5"/>
      <c r="L139" s="5"/>
      <c r="M139" s="6"/>
    </row>
    <row r="140" spans="1:13" ht="12.75" customHeight="1">
      <c r="A140" s="14">
        <f t="shared" si="0"/>
        <v>201.14999999999998</v>
      </c>
      <c r="B140" s="15">
        <v>-72</v>
      </c>
      <c r="C140" s="16">
        <v>1.5022000000000001E-2</v>
      </c>
      <c r="D140" s="7">
        <v>720.76302999999996</v>
      </c>
      <c r="E140" s="8">
        <v>5.0501999999999998E-2</v>
      </c>
      <c r="F140" s="8"/>
      <c r="G140" s="8"/>
      <c r="H140" s="7"/>
      <c r="I140" s="7"/>
      <c r="J140" s="9"/>
      <c r="K140" s="5"/>
      <c r="L140" s="5"/>
      <c r="M140" s="6"/>
    </row>
    <row r="141" spans="1:13" ht="12.75" customHeight="1">
      <c r="A141" s="14">
        <f t="shared" si="0"/>
        <v>201.64999999999998</v>
      </c>
      <c r="B141" s="15">
        <v>-71.5</v>
      </c>
      <c r="C141" s="16">
        <v>1.5637999999999999E-2</v>
      </c>
      <c r="D141" s="7">
        <v>720.24743000000001</v>
      </c>
      <c r="E141" s="8">
        <v>5.2447000000000001E-2</v>
      </c>
      <c r="F141" s="8"/>
      <c r="G141" s="8"/>
      <c r="H141" s="7"/>
      <c r="I141" s="7"/>
      <c r="J141" s="9"/>
      <c r="K141" s="5"/>
      <c r="L141" s="5"/>
      <c r="M141" s="6"/>
    </row>
    <row r="142" spans="1:13" ht="12.75" customHeight="1">
      <c r="A142" s="14">
        <f t="shared" si="0"/>
        <v>202.14999999999998</v>
      </c>
      <c r="B142" s="15">
        <v>-71</v>
      </c>
      <c r="C142" s="16">
        <v>1.6275999999999999E-2</v>
      </c>
      <c r="D142" s="7">
        <v>719.73175000000003</v>
      </c>
      <c r="E142" s="8">
        <v>5.4454000000000002E-2</v>
      </c>
      <c r="F142" s="8"/>
      <c r="G142" s="8"/>
      <c r="H142" s="7"/>
      <c r="I142" s="7"/>
      <c r="J142" s="9"/>
      <c r="K142" s="5"/>
      <c r="L142" s="5"/>
      <c r="M142" s="6"/>
    </row>
    <row r="143" spans="1:13" ht="12.75" customHeight="1">
      <c r="A143" s="14">
        <f t="shared" si="0"/>
        <v>202.64999999999998</v>
      </c>
      <c r="B143" s="15">
        <v>-70.5</v>
      </c>
      <c r="C143" s="16">
        <v>1.6934999999999999E-2</v>
      </c>
      <c r="D143" s="7">
        <v>719.21600000000001</v>
      </c>
      <c r="E143" s="8">
        <v>5.6524999999999999E-2</v>
      </c>
      <c r="F143" s="8"/>
      <c r="G143" s="8"/>
      <c r="H143" s="7"/>
      <c r="I143" s="7"/>
      <c r="J143" s="9"/>
      <c r="K143" s="5"/>
      <c r="L143" s="5"/>
      <c r="M143" s="6"/>
    </row>
    <row r="144" spans="1:13" ht="12.75" customHeight="1">
      <c r="A144" s="14">
        <f t="shared" si="0"/>
        <v>203.14999999999998</v>
      </c>
      <c r="B144" s="15">
        <v>-70</v>
      </c>
      <c r="C144" s="16">
        <v>1.7618000000000002E-2</v>
      </c>
      <c r="D144" s="7">
        <v>718.70018000000005</v>
      </c>
      <c r="E144" s="8">
        <v>5.8661999999999999E-2</v>
      </c>
      <c r="F144" s="8"/>
      <c r="G144" s="8"/>
      <c r="H144" s="7"/>
      <c r="I144" s="7"/>
      <c r="J144" s="9"/>
      <c r="K144" s="5"/>
      <c r="L144" s="5"/>
      <c r="M144" s="6"/>
    </row>
    <row r="145" spans="1:13" ht="12.75" customHeight="1">
      <c r="A145" s="14">
        <f t="shared" si="0"/>
        <v>203.64999999999998</v>
      </c>
      <c r="B145" s="15">
        <v>-69.5</v>
      </c>
      <c r="C145" s="16">
        <v>1.8324E-2</v>
      </c>
      <c r="D145" s="7">
        <v>718.18426999999997</v>
      </c>
      <c r="E145" s="8">
        <v>6.0866999999999997E-2</v>
      </c>
      <c r="F145" s="8"/>
      <c r="G145" s="8"/>
      <c r="H145" s="7"/>
      <c r="I145" s="7"/>
      <c r="J145" s="9"/>
      <c r="K145" s="5"/>
      <c r="L145" s="5"/>
      <c r="M145" s="6"/>
    </row>
    <row r="146" spans="1:13" ht="12.75" customHeight="1">
      <c r="A146" s="14">
        <f t="shared" si="0"/>
        <v>204.14999999999998</v>
      </c>
      <c r="B146" s="15">
        <v>-69</v>
      </c>
      <c r="C146" s="16">
        <v>1.9053E-2</v>
      </c>
      <c r="D146" s="7">
        <v>717.66828999999996</v>
      </c>
      <c r="E146" s="8">
        <v>6.3140000000000002E-2</v>
      </c>
      <c r="F146" s="8"/>
      <c r="G146" s="8"/>
      <c r="H146" s="7"/>
      <c r="I146" s="7"/>
      <c r="J146" s="9"/>
      <c r="K146" s="5"/>
      <c r="L146" s="5"/>
      <c r="M146" s="6"/>
    </row>
    <row r="147" spans="1:13" ht="12.75" customHeight="1">
      <c r="A147" s="14">
        <f t="shared" si="0"/>
        <v>204.64999999999998</v>
      </c>
      <c r="B147" s="15">
        <v>-68.5</v>
      </c>
      <c r="C147" s="16">
        <v>1.9807999999999999E-2</v>
      </c>
      <c r="D147" s="7">
        <v>717.15222000000006</v>
      </c>
      <c r="E147" s="8">
        <v>6.5485000000000002E-2</v>
      </c>
      <c r="F147" s="8"/>
      <c r="G147" s="8"/>
      <c r="H147" s="7"/>
      <c r="I147" s="7"/>
      <c r="J147" s="9"/>
      <c r="K147" s="5"/>
      <c r="L147" s="5"/>
      <c r="M147" s="6"/>
    </row>
    <row r="148" spans="1:13" ht="12.75" customHeight="1">
      <c r="A148" s="14">
        <f t="shared" si="0"/>
        <v>205.14999999999998</v>
      </c>
      <c r="B148" s="15">
        <v>-68</v>
      </c>
      <c r="C148" s="16">
        <v>2.0587999999999999E-2</v>
      </c>
      <c r="D148" s="7">
        <v>716.63607000000002</v>
      </c>
      <c r="E148" s="8">
        <v>6.7902000000000004E-2</v>
      </c>
      <c r="F148" s="8"/>
      <c r="G148" s="8"/>
      <c r="H148" s="7"/>
      <c r="I148" s="7"/>
      <c r="J148" s="9"/>
      <c r="K148" s="5"/>
      <c r="L148" s="5"/>
      <c r="M148" s="6"/>
    </row>
    <row r="149" spans="1:13" ht="12.75" customHeight="1">
      <c r="A149" s="14">
        <f t="shared" si="0"/>
        <v>205.64999999999998</v>
      </c>
      <c r="B149" s="15">
        <v>-67.5</v>
      </c>
      <c r="C149" s="16">
        <v>2.1392999999999999E-2</v>
      </c>
      <c r="D149" s="7">
        <v>716.11982</v>
      </c>
      <c r="E149" s="8">
        <v>7.0392999999999997E-2</v>
      </c>
      <c r="F149" s="8"/>
      <c r="G149" s="8"/>
      <c r="H149" s="7"/>
      <c r="I149" s="7"/>
      <c r="J149" s="9"/>
      <c r="K149" s="5"/>
      <c r="L149" s="5"/>
      <c r="M149" s="6"/>
    </row>
    <row r="150" spans="1:13" ht="12.75" customHeight="1">
      <c r="A150" s="14">
        <f t="shared" si="0"/>
        <v>206.14999999999998</v>
      </c>
      <c r="B150" s="15">
        <v>-67</v>
      </c>
      <c r="C150" s="16">
        <v>2.2225999999999999E-2</v>
      </c>
      <c r="D150" s="7">
        <v>715.60347999999999</v>
      </c>
      <c r="E150" s="8">
        <v>7.2959999999999997E-2</v>
      </c>
      <c r="F150" s="8"/>
      <c r="G150" s="8"/>
      <c r="H150" s="7"/>
      <c r="I150" s="7"/>
      <c r="J150" s="9"/>
      <c r="K150" s="5"/>
      <c r="L150" s="5"/>
      <c r="M150" s="6"/>
    </row>
    <row r="151" spans="1:13" ht="12.75" customHeight="1">
      <c r="A151" s="14">
        <f t="shared" si="0"/>
        <v>206.64999999999998</v>
      </c>
      <c r="B151" s="15">
        <v>-66.5</v>
      </c>
      <c r="C151" s="16">
        <v>2.3085000000000001E-2</v>
      </c>
      <c r="D151" s="7">
        <v>715.08704999999998</v>
      </c>
      <c r="E151" s="8">
        <v>7.5605000000000006E-2</v>
      </c>
      <c r="F151" s="8"/>
      <c r="G151" s="8"/>
      <c r="H151" s="7"/>
      <c r="I151" s="7"/>
      <c r="J151" s="9"/>
      <c r="K151" s="5"/>
      <c r="L151" s="5"/>
      <c r="M151" s="6"/>
    </row>
    <row r="152" spans="1:13" ht="12.75" customHeight="1">
      <c r="A152" s="14">
        <f t="shared" si="0"/>
        <v>207.14999999999998</v>
      </c>
      <c r="B152" s="15">
        <v>-66</v>
      </c>
      <c r="C152" s="16">
        <v>2.3973000000000001E-2</v>
      </c>
      <c r="D152" s="7">
        <v>714.57051000000001</v>
      </c>
      <c r="E152" s="8">
        <v>7.8328999999999996E-2</v>
      </c>
      <c r="F152" s="8"/>
      <c r="G152" s="8"/>
      <c r="H152" s="7"/>
      <c r="I152" s="7"/>
      <c r="J152" s="9"/>
      <c r="K152" s="5"/>
      <c r="L152" s="5"/>
      <c r="M152" s="6"/>
    </row>
    <row r="153" spans="1:13" ht="12.75" customHeight="1">
      <c r="A153" s="14">
        <f t="shared" si="0"/>
        <v>207.64999999999998</v>
      </c>
      <c r="B153" s="15">
        <v>-65.5</v>
      </c>
      <c r="C153" s="16">
        <v>2.4889999999999999E-2</v>
      </c>
      <c r="D153" s="7">
        <v>714.05388000000005</v>
      </c>
      <c r="E153" s="8">
        <v>8.1134999999999999E-2</v>
      </c>
      <c r="F153" s="8"/>
      <c r="G153" s="8"/>
      <c r="H153" s="7"/>
      <c r="I153" s="7"/>
      <c r="J153" s="9"/>
      <c r="K153" s="5"/>
      <c r="L153" s="5"/>
      <c r="M153" s="6"/>
    </row>
    <row r="154" spans="1:13" ht="12.75" customHeight="1">
      <c r="A154" s="14">
        <f t="shared" si="0"/>
        <v>208.14999999999998</v>
      </c>
      <c r="B154" s="15">
        <v>-65</v>
      </c>
      <c r="C154" s="16">
        <v>2.5836000000000001E-2</v>
      </c>
      <c r="D154" s="7">
        <v>713.53714000000002</v>
      </c>
      <c r="E154" s="8">
        <v>8.4025000000000002E-2</v>
      </c>
      <c r="F154" s="8"/>
      <c r="G154" s="8"/>
      <c r="H154" s="7"/>
      <c r="I154" s="7"/>
      <c r="J154" s="9"/>
      <c r="K154" s="5"/>
      <c r="L154" s="5"/>
      <c r="M154" s="6"/>
    </row>
    <row r="155" spans="1:13" ht="12.75" customHeight="1">
      <c r="A155" s="14">
        <f t="shared" si="0"/>
        <v>208.64999999999998</v>
      </c>
      <c r="B155" s="15">
        <v>-64.5</v>
      </c>
      <c r="C155" s="16">
        <v>2.6813E-2</v>
      </c>
      <c r="D155" s="7">
        <v>713.02029000000005</v>
      </c>
      <c r="E155" s="8">
        <v>8.6999999999999994E-2</v>
      </c>
      <c r="F155" s="8"/>
      <c r="G155" s="8"/>
      <c r="H155" s="7"/>
      <c r="I155" s="7"/>
      <c r="J155" s="9"/>
      <c r="K155" s="5"/>
      <c r="L155" s="5"/>
      <c r="M155" s="6"/>
    </row>
    <row r="156" spans="1:13" ht="12.75" customHeight="1">
      <c r="A156" s="14">
        <f t="shared" si="0"/>
        <v>209.14999999999998</v>
      </c>
      <c r="B156" s="15">
        <v>-64</v>
      </c>
      <c r="C156" s="16">
        <v>2.7820999999999999E-2</v>
      </c>
      <c r="D156" s="7">
        <v>712.50333000000001</v>
      </c>
      <c r="E156" s="8">
        <v>9.0062000000000003E-2</v>
      </c>
      <c r="F156" s="8"/>
      <c r="G156" s="8"/>
      <c r="H156" s="7"/>
      <c r="I156" s="7"/>
      <c r="J156" s="9"/>
      <c r="K156" s="5"/>
      <c r="L156" s="5"/>
      <c r="M156" s="6"/>
    </row>
    <row r="157" spans="1:13" ht="12.75" customHeight="1">
      <c r="A157" s="14">
        <f t="shared" si="0"/>
        <v>209.64999999999998</v>
      </c>
      <c r="B157" s="15">
        <v>-63.5</v>
      </c>
      <c r="C157" s="16">
        <v>2.886E-2</v>
      </c>
      <c r="D157" s="7">
        <v>711.98625000000004</v>
      </c>
      <c r="E157" s="8">
        <v>9.3213000000000004E-2</v>
      </c>
      <c r="F157" s="8"/>
      <c r="G157" s="8"/>
      <c r="H157" s="7"/>
      <c r="I157" s="7"/>
      <c r="J157" s="9"/>
      <c r="K157" s="5"/>
      <c r="L157" s="5"/>
      <c r="M157" s="6"/>
    </row>
    <row r="158" spans="1:13" ht="12.75" customHeight="1">
      <c r="A158" s="14">
        <f t="shared" si="0"/>
        <v>210.14999999999998</v>
      </c>
      <c r="B158" s="15">
        <v>-63</v>
      </c>
      <c r="C158" s="16">
        <v>2.9933000000000001E-2</v>
      </c>
      <c r="D158" s="7">
        <v>711.46906000000001</v>
      </c>
      <c r="E158" s="8">
        <v>9.6454999999999999E-2</v>
      </c>
      <c r="F158" s="8"/>
      <c r="G158" s="8"/>
      <c r="H158" s="7"/>
      <c r="I158" s="7"/>
      <c r="J158" s="9"/>
      <c r="K158" s="5"/>
      <c r="L158" s="5"/>
      <c r="M158" s="6"/>
    </row>
    <row r="159" spans="1:13" ht="12.75" customHeight="1">
      <c r="A159" s="14">
        <f t="shared" si="0"/>
        <v>210.64999999999998</v>
      </c>
      <c r="B159" s="15">
        <v>-62.5</v>
      </c>
      <c r="C159" s="16">
        <v>3.1039000000000001E-2</v>
      </c>
      <c r="D159" s="7">
        <v>710.95174999999995</v>
      </c>
      <c r="E159" s="8">
        <v>9.9791000000000005E-2</v>
      </c>
      <c r="F159" s="8"/>
      <c r="G159" s="8"/>
      <c r="H159" s="7"/>
      <c r="I159" s="7"/>
      <c r="J159" s="9"/>
      <c r="K159" s="5"/>
      <c r="L159" s="5"/>
      <c r="M159" s="6"/>
    </row>
    <row r="160" spans="1:13" ht="12.75" customHeight="1">
      <c r="A160" s="14">
        <f t="shared" si="0"/>
        <v>211.14999999999998</v>
      </c>
      <c r="B160" s="15">
        <v>-62</v>
      </c>
      <c r="C160" s="16">
        <v>3.2178999999999999E-2</v>
      </c>
      <c r="D160" s="7">
        <v>710.43431999999996</v>
      </c>
      <c r="E160" s="8">
        <v>0.10322000000000001</v>
      </c>
      <c r="F160" s="8"/>
      <c r="G160" s="8"/>
      <c r="H160" s="7"/>
      <c r="I160" s="7"/>
      <c r="J160" s="9"/>
      <c r="K160" s="5"/>
      <c r="L160" s="5"/>
      <c r="M160" s="6"/>
    </row>
    <row r="161" spans="1:13" ht="12.75" customHeight="1">
      <c r="A161" s="14">
        <f t="shared" si="0"/>
        <v>211.64999999999998</v>
      </c>
      <c r="B161" s="15">
        <v>-61.5</v>
      </c>
      <c r="C161" s="16">
        <v>3.3354000000000002E-2</v>
      </c>
      <c r="D161" s="7">
        <v>709.91675999999995</v>
      </c>
      <c r="E161" s="8">
        <v>0.10675</v>
      </c>
      <c r="F161" s="8"/>
      <c r="G161" s="8"/>
      <c r="H161" s="7"/>
      <c r="I161" s="7"/>
      <c r="J161" s="9"/>
      <c r="K161" s="5"/>
      <c r="L161" s="5"/>
      <c r="M161" s="6"/>
    </row>
    <row r="162" spans="1:13" ht="12.75" customHeight="1">
      <c r="A162" s="14">
        <f t="shared" si="0"/>
        <v>212.14999999999998</v>
      </c>
      <c r="B162" s="15">
        <v>-61</v>
      </c>
      <c r="C162" s="16">
        <v>3.4566E-2</v>
      </c>
      <c r="D162" s="7">
        <v>709.39907000000005</v>
      </c>
      <c r="E162" s="8">
        <v>0.11038000000000001</v>
      </c>
      <c r="F162" s="8"/>
      <c r="G162" s="8"/>
      <c r="H162" s="7"/>
      <c r="I162" s="7"/>
      <c r="J162" s="9"/>
      <c r="K162" s="5"/>
      <c r="L162" s="5"/>
      <c r="M162" s="6"/>
    </row>
    <row r="163" spans="1:13" ht="12.75" customHeight="1">
      <c r="A163" s="14">
        <f t="shared" si="0"/>
        <v>212.64999999999998</v>
      </c>
      <c r="B163" s="15">
        <v>-60.5</v>
      </c>
      <c r="C163" s="16">
        <v>3.5815E-2</v>
      </c>
      <c r="D163" s="7">
        <v>708.88126</v>
      </c>
      <c r="E163" s="8">
        <v>0.11411</v>
      </c>
      <c r="F163" s="8"/>
      <c r="G163" s="8"/>
      <c r="H163" s="7"/>
      <c r="I163" s="7"/>
      <c r="J163" s="9"/>
      <c r="K163" s="5"/>
      <c r="L163" s="5"/>
      <c r="M163" s="6"/>
    </row>
    <row r="164" spans="1:13" ht="12.75" customHeight="1">
      <c r="A164" s="14">
        <f t="shared" si="0"/>
        <v>213.14999999999998</v>
      </c>
      <c r="B164" s="15">
        <v>-60</v>
      </c>
      <c r="C164" s="16">
        <v>3.7101000000000002E-2</v>
      </c>
      <c r="D164" s="7">
        <v>708.36329999999998</v>
      </c>
      <c r="E164" s="8">
        <v>0.11794</v>
      </c>
      <c r="F164" s="8"/>
      <c r="G164" s="8"/>
      <c r="H164" s="7"/>
      <c r="I164" s="7"/>
      <c r="J164" s="9"/>
      <c r="K164" s="5"/>
      <c r="L164" s="5"/>
      <c r="M164" s="6"/>
    </row>
    <row r="165" spans="1:13" ht="12.75" customHeight="1">
      <c r="A165" s="14">
        <f t="shared" si="0"/>
        <v>213.64999999999998</v>
      </c>
      <c r="B165" s="15">
        <v>-59.5</v>
      </c>
      <c r="C165" s="16">
        <v>3.8426000000000002E-2</v>
      </c>
      <c r="D165" s="7">
        <v>707.84520999999995</v>
      </c>
      <c r="E165" s="8">
        <v>0.12188</v>
      </c>
      <c r="F165" s="8"/>
      <c r="G165" s="8"/>
      <c r="H165" s="7"/>
      <c r="I165" s="7"/>
      <c r="J165" s="9"/>
      <c r="K165" s="5"/>
      <c r="L165" s="5"/>
      <c r="M165" s="6"/>
    </row>
    <row r="166" spans="1:13" ht="12.75" customHeight="1">
      <c r="A166" s="14">
        <f t="shared" si="0"/>
        <v>214.14999999999998</v>
      </c>
      <c r="B166" s="15">
        <v>-59</v>
      </c>
      <c r="C166" s="16">
        <v>3.9791E-2</v>
      </c>
      <c r="D166" s="7">
        <v>707.32698000000005</v>
      </c>
      <c r="E166" s="8">
        <v>0.12592999999999999</v>
      </c>
      <c r="F166" s="8"/>
      <c r="G166" s="8"/>
      <c r="H166" s="7"/>
      <c r="I166" s="7"/>
      <c r="J166" s="9"/>
      <c r="K166" s="5"/>
      <c r="L166" s="5"/>
      <c r="M166" s="6"/>
    </row>
    <row r="167" spans="1:13" ht="12.75" customHeight="1">
      <c r="A167" s="14">
        <f t="shared" si="0"/>
        <v>214.64999999999998</v>
      </c>
      <c r="B167" s="15">
        <v>-58.5</v>
      </c>
      <c r="C167" s="16">
        <v>4.1196999999999998E-2</v>
      </c>
      <c r="D167" s="7">
        <v>706.80859999999996</v>
      </c>
      <c r="E167" s="8">
        <v>0.13009000000000001</v>
      </c>
      <c r="F167" s="8"/>
      <c r="G167" s="8"/>
      <c r="H167" s="7"/>
      <c r="I167" s="7"/>
      <c r="J167" s="9"/>
      <c r="K167" s="5"/>
      <c r="L167" s="5"/>
      <c r="M167" s="6"/>
    </row>
    <row r="168" spans="1:13" ht="12.75" customHeight="1">
      <c r="A168" s="14">
        <f t="shared" si="0"/>
        <v>215.14999999999998</v>
      </c>
      <c r="B168" s="15">
        <v>-58</v>
      </c>
      <c r="C168" s="16">
        <v>4.2644000000000001E-2</v>
      </c>
      <c r="D168" s="7">
        <v>706.29007000000001</v>
      </c>
      <c r="E168" s="8">
        <v>0.13436000000000001</v>
      </c>
      <c r="F168" s="8"/>
      <c r="G168" s="8"/>
      <c r="H168" s="7"/>
      <c r="I168" s="7"/>
      <c r="J168" s="9"/>
      <c r="K168" s="5"/>
      <c r="L168" s="5"/>
      <c r="M168" s="6"/>
    </row>
    <row r="169" spans="1:13" ht="12.75" customHeight="1">
      <c r="A169" s="14">
        <f t="shared" si="0"/>
        <v>215.64999999999998</v>
      </c>
      <c r="B169" s="15">
        <v>-57.5</v>
      </c>
      <c r="C169" s="16">
        <v>4.4132999999999999E-2</v>
      </c>
      <c r="D169" s="7">
        <v>705.77139999999997</v>
      </c>
      <c r="E169" s="8">
        <v>0.13875000000000001</v>
      </c>
      <c r="F169" s="8"/>
      <c r="G169" s="8"/>
      <c r="H169" s="7"/>
      <c r="I169" s="7"/>
      <c r="J169" s="9"/>
      <c r="K169" s="5"/>
      <c r="L169" s="5"/>
      <c r="M169" s="6"/>
    </row>
    <row r="170" spans="1:13" ht="12.75" customHeight="1">
      <c r="A170" s="14">
        <f t="shared" si="0"/>
        <v>216.14999999999998</v>
      </c>
      <c r="B170" s="15">
        <v>-57</v>
      </c>
      <c r="C170" s="16">
        <v>4.5665999999999998E-2</v>
      </c>
      <c r="D170" s="7">
        <v>705.25256999999999</v>
      </c>
      <c r="E170" s="8">
        <v>0.14324999999999999</v>
      </c>
      <c r="F170" s="8"/>
      <c r="G170" s="8"/>
      <c r="H170" s="7"/>
      <c r="I170" s="7"/>
      <c r="J170" s="9"/>
      <c r="K170" s="5"/>
      <c r="L170" s="5"/>
      <c r="M170" s="6"/>
    </row>
    <row r="171" spans="1:13" ht="12.75" customHeight="1">
      <c r="A171" s="14">
        <f t="shared" si="0"/>
        <v>216.64999999999998</v>
      </c>
      <c r="B171" s="15">
        <v>-56.5</v>
      </c>
      <c r="C171" s="16">
        <v>4.7244000000000001E-2</v>
      </c>
      <c r="D171" s="7">
        <v>704.73359000000005</v>
      </c>
      <c r="E171" s="8">
        <v>0.14787</v>
      </c>
      <c r="F171" s="8"/>
      <c r="G171" s="8"/>
      <c r="H171" s="7"/>
      <c r="I171" s="7"/>
      <c r="J171" s="9"/>
      <c r="K171" s="5"/>
      <c r="L171" s="5"/>
      <c r="M171" s="6"/>
    </row>
    <row r="172" spans="1:13" ht="12.75" customHeight="1">
      <c r="A172" s="14">
        <f t="shared" si="0"/>
        <v>217.14999999999998</v>
      </c>
      <c r="B172" s="15">
        <v>-56</v>
      </c>
      <c r="C172" s="16">
        <v>4.8867000000000001E-2</v>
      </c>
      <c r="D172" s="7">
        <v>704.21445000000006</v>
      </c>
      <c r="E172" s="8">
        <v>0.15262000000000001</v>
      </c>
      <c r="F172" s="8"/>
      <c r="G172" s="8"/>
      <c r="H172" s="7"/>
      <c r="I172" s="7"/>
      <c r="J172" s="9"/>
      <c r="K172" s="5"/>
      <c r="L172" s="5"/>
      <c r="M172" s="6"/>
    </row>
    <row r="173" spans="1:13" ht="12.75" customHeight="1">
      <c r="A173" s="14">
        <f t="shared" si="0"/>
        <v>217.64999999999998</v>
      </c>
      <c r="B173" s="15">
        <v>-55.5</v>
      </c>
      <c r="C173" s="16">
        <v>5.0535999999999998E-2</v>
      </c>
      <c r="D173" s="7">
        <v>703.69514000000004</v>
      </c>
      <c r="E173" s="8">
        <v>0.15748999999999999</v>
      </c>
      <c r="F173" s="8"/>
      <c r="G173" s="8"/>
      <c r="H173" s="7"/>
      <c r="I173" s="7"/>
      <c r="J173" s="9"/>
      <c r="K173" s="5"/>
      <c r="L173" s="5"/>
      <c r="M173" s="6"/>
    </row>
    <row r="174" spans="1:13" ht="12.75" customHeight="1">
      <c r="A174" s="14">
        <f t="shared" si="0"/>
        <v>218.14999999999998</v>
      </c>
      <c r="B174" s="15">
        <v>-55</v>
      </c>
      <c r="C174" s="16">
        <v>5.2254000000000002E-2</v>
      </c>
      <c r="D174" s="7">
        <v>703.17566999999997</v>
      </c>
      <c r="E174" s="8">
        <v>0.16249</v>
      </c>
      <c r="F174" s="8"/>
      <c r="G174" s="8"/>
      <c r="H174" s="7"/>
      <c r="I174" s="7"/>
      <c r="J174" s="9"/>
      <c r="K174" s="5"/>
      <c r="L174" s="5"/>
      <c r="M174" s="6"/>
    </row>
    <row r="175" spans="1:13" ht="12.75" customHeight="1">
      <c r="A175" s="14">
        <f t="shared" si="0"/>
        <v>218.64999999999998</v>
      </c>
      <c r="B175" s="15">
        <v>-54.5</v>
      </c>
      <c r="C175" s="16">
        <v>5.4019999999999999E-2</v>
      </c>
      <c r="D175" s="7">
        <v>702.65602999999999</v>
      </c>
      <c r="E175" s="8">
        <v>0.16761999999999999</v>
      </c>
      <c r="F175" s="8"/>
      <c r="G175" s="8"/>
      <c r="H175" s="7"/>
      <c r="I175" s="7"/>
      <c r="J175" s="9"/>
      <c r="K175" s="5"/>
      <c r="L175" s="5"/>
      <c r="M175" s="6"/>
    </row>
    <row r="176" spans="1:13" ht="12.75" customHeight="1">
      <c r="A176" s="14">
        <f t="shared" si="0"/>
        <v>219.14999999999998</v>
      </c>
      <c r="B176" s="15">
        <v>-54</v>
      </c>
      <c r="C176" s="16">
        <v>5.5835000000000003E-2</v>
      </c>
      <c r="D176" s="7">
        <v>702.13621999999998</v>
      </c>
      <c r="E176" s="8">
        <v>0.17288000000000001</v>
      </c>
      <c r="F176" s="8"/>
      <c r="G176" s="8"/>
      <c r="H176" s="7"/>
      <c r="I176" s="7"/>
      <c r="J176" s="9"/>
      <c r="K176" s="5"/>
      <c r="L176" s="5"/>
      <c r="M176" s="6"/>
    </row>
    <row r="177" spans="1:13" ht="12.75" customHeight="1">
      <c r="A177" s="14">
        <f t="shared" si="0"/>
        <v>219.64999999999998</v>
      </c>
      <c r="B177" s="15">
        <v>-53.5</v>
      </c>
      <c r="C177" s="16">
        <v>5.7702000000000003E-2</v>
      </c>
      <c r="D177" s="7">
        <v>701.61622999999997</v>
      </c>
      <c r="E177" s="8">
        <v>0.17827000000000001</v>
      </c>
      <c r="F177" s="8"/>
      <c r="G177" s="8"/>
      <c r="H177" s="7"/>
      <c r="I177" s="7"/>
      <c r="J177" s="9"/>
      <c r="K177" s="5"/>
      <c r="L177" s="5"/>
      <c r="M177" s="6"/>
    </row>
    <row r="178" spans="1:13" ht="12.75" customHeight="1">
      <c r="A178" s="14">
        <f t="shared" si="0"/>
        <v>220.14999999999998</v>
      </c>
      <c r="B178" s="15">
        <v>-53</v>
      </c>
      <c r="C178" s="16">
        <v>5.9619999999999999E-2</v>
      </c>
      <c r="D178" s="7">
        <v>701.09607000000005</v>
      </c>
      <c r="E178" s="8">
        <v>0.18381</v>
      </c>
      <c r="F178" s="8"/>
      <c r="G178" s="8"/>
      <c r="H178" s="7"/>
      <c r="I178" s="7"/>
      <c r="J178" s="9"/>
      <c r="K178" s="5"/>
      <c r="L178" s="5"/>
      <c r="M178" s="6"/>
    </row>
    <row r="179" spans="1:13" ht="12.75" customHeight="1">
      <c r="A179" s="14">
        <f t="shared" si="0"/>
        <v>220.64999999999998</v>
      </c>
      <c r="B179" s="15">
        <v>-52.5</v>
      </c>
      <c r="C179" s="16">
        <v>6.1591E-2</v>
      </c>
      <c r="D179" s="7">
        <v>700.57572000000005</v>
      </c>
      <c r="E179" s="8">
        <v>0.18948000000000001</v>
      </c>
      <c r="F179" s="8"/>
      <c r="G179" s="8"/>
      <c r="H179" s="7"/>
      <c r="I179" s="7"/>
      <c r="J179" s="9"/>
      <c r="K179" s="5"/>
      <c r="L179" s="5"/>
      <c r="M179" s="6"/>
    </row>
    <row r="180" spans="1:13" ht="12.75" customHeight="1">
      <c r="A180" s="14">
        <f t="shared" si="0"/>
        <v>221.14999999999998</v>
      </c>
      <c r="B180" s="15">
        <v>-52</v>
      </c>
      <c r="C180" s="16">
        <v>6.3617000000000007E-2</v>
      </c>
      <c r="D180" s="7">
        <v>700.05519000000004</v>
      </c>
      <c r="E180" s="8">
        <v>0.1953</v>
      </c>
      <c r="F180" s="8"/>
      <c r="G180" s="8"/>
      <c r="H180" s="7"/>
      <c r="I180" s="7"/>
      <c r="J180" s="9"/>
      <c r="K180" s="5"/>
      <c r="L180" s="5"/>
      <c r="M180" s="6"/>
    </row>
    <row r="181" spans="1:13" ht="12.75" customHeight="1">
      <c r="A181" s="14">
        <f t="shared" si="0"/>
        <v>221.64999999999998</v>
      </c>
      <c r="B181" s="15">
        <v>-51.5</v>
      </c>
      <c r="C181" s="16">
        <v>6.5698000000000006E-2</v>
      </c>
      <c r="D181" s="7">
        <v>699.53447000000006</v>
      </c>
      <c r="E181" s="8">
        <v>0.20125999999999999</v>
      </c>
      <c r="F181" s="8"/>
      <c r="G181" s="8"/>
      <c r="H181" s="7"/>
      <c r="I181" s="7"/>
      <c r="J181" s="9"/>
      <c r="K181" s="5"/>
      <c r="L181" s="5"/>
      <c r="M181" s="6"/>
    </row>
    <row r="182" spans="1:13" ht="12.75" customHeight="1">
      <c r="A182" s="14">
        <f t="shared" si="0"/>
        <v>222.14999999999998</v>
      </c>
      <c r="B182" s="15">
        <v>-51</v>
      </c>
      <c r="C182" s="16">
        <v>6.7835000000000006E-2</v>
      </c>
      <c r="D182" s="7">
        <v>699.01356999999996</v>
      </c>
      <c r="E182" s="8">
        <v>0.20737</v>
      </c>
      <c r="F182" s="8"/>
      <c r="G182" s="8"/>
      <c r="H182" s="7"/>
      <c r="I182" s="7"/>
      <c r="J182" s="9"/>
      <c r="K182" s="5"/>
      <c r="L182" s="5"/>
      <c r="M182" s="6"/>
    </row>
    <row r="183" spans="1:13" ht="12.75" customHeight="1">
      <c r="A183" s="14">
        <f t="shared" si="0"/>
        <v>222.64999999999998</v>
      </c>
      <c r="B183" s="15">
        <v>-50.5</v>
      </c>
      <c r="C183" s="16">
        <v>7.0030999999999996E-2</v>
      </c>
      <c r="D183" s="7">
        <v>698.49247000000003</v>
      </c>
      <c r="E183" s="8">
        <v>0.21362999999999999</v>
      </c>
      <c r="F183" s="8"/>
      <c r="G183" s="8"/>
      <c r="H183" s="7"/>
      <c r="I183" s="7"/>
      <c r="J183" s="9"/>
      <c r="K183" s="5"/>
      <c r="L183" s="5"/>
      <c r="M183" s="6"/>
    </row>
    <row r="184" spans="1:13" ht="12.75" customHeight="1">
      <c r="A184" s="14">
        <f t="shared" si="0"/>
        <v>223.14999999999998</v>
      </c>
      <c r="B184" s="15">
        <v>-50</v>
      </c>
      <c r="C184" s="16">
        <v>7.2285000000000002E-2</v>
      </c>
      <c r="D184" s="7">
        <v>697.97117000000003</v>
      </c>
      <c r="E184" s="8">
        <v>0.22004000000000001</v>
      </c>
      <c r="F184" s="8"/>
      <c r="G184" s="8"/>
      <c r="H184" s="7"/>
      <c r="I184" s="7"/>
      <c r="J184" s="9"/>
      <c r="K184" s="5"/>
      <c r="L184" s="5"/>
      <c r="M184" s="6"/>
    </row>
    <row r="185" spans="1:13" ht="12.75" customHeight="1">
      <c r="A185" s="14">
        <f t="shared" si="0"/>
        <v>223.64999999999998</v>
      </c>
      <c r="B185" s="15">
        <v>-49.5</v>
      </c>
      <c r="C185" s="16">
        <v>7.4598999999999999E-2</v>
      </c>
      <c r="D185" s="7">
        <v>697.44966999999997</v>
      </c>
      <c r="E185" s="8">
        <v>0.22661000000000001</v>
      </c>
      <c r="F185" s="8"/>
      <c r="G185" s="8"/>
      <c r="H185" s="7"/>
      <c r="I185" s="7"/>
      <c r="J185" s="9"/>
      <c r="K185" s="5"/>
      <c r="L185" s="5"/>
      <c r="M185" s="6"/>
    </row>
    <row r="186" spans="1:13" ht="12.75" customHeight="1">
      <c r="A186" s="14">
        <f t="shared" si="0"/>
        <v>224.14999999999998</v>
      </c>
      <c r="B186" s="15">
        <v>-49</v>
      </c>
      <c r="C186" s="16">
        <v>7.6974000000000001E-2</v>
      </c>
      <c r="D186" s="7">
        <v>696.92796999999996</v>
      </c>
      <c r="E186" s="8">
        <v>0.23333999999999999</v>
      </c>
      <c r="F186" s="8"/>
      <c r="G186" s="8"/>
      <c r="H186" s="7"/>
      <c r="I186" s="7"/>
      <c r="J186" s="9"/>
      <c r="K186" s="5"/>
      <c r="L186" s="5"/>
      <c r="M186" s="6"/>
    </row>
    <row r="187" spans="1:13" ht="12.75" customHeight="1">
      <c r="A187" s="14">
        <f t="shared" si="0"/>
        <v>224.64999999999998</v>
      </c>
      <c r="B187" s="15">
        <v>-48.5</v>
      </c>
      <c r="C187" s="16">
        <v>7.9412999999999997E-2</v>
      </c>
      <c r="D187" s="7">
        <v>696.40606000000002</v>
      </c>
      <c r="E187" s="8">
        <v>0.24024000000000001</v>
      </c>
      <c r="F187" s="8"/>
      <c r="G187" s="8"/>
      <c r="H187" s="7"/>
      <c r="I187" s="7"/>
      <c r="J187" s="9"/>
      <c r="K187" s="5"/>
      <c r="L187" s="5"/>
      <c r="M187" s="6"/>
    </row>
    <row r="188" spans="1:13" ht="12.75" customHeight="1">
      <c r="A188" s="14">
        <f t="shared" si="0"/>
        <v>225.14999999999998</v>
      </c>
      <c r="B188" s="15">
        <v>-48</v>
      </c>
      <c r="C188" s="16">
        <v>8.1915000000000002E-2</v>
      </c>
      <c r="D188" s="7">
        <v>695.88394000000005</v>
      </c>
      <c r="E188" s="8">
        <v>0.24729000000000001</v>
      </c>
      <c r="F188" s="8"/>
      <c r="G188" s="8"/>
      <c r="H188" s="7"/>
      <c r="I188" s="7"/>
      <c r="J188" s="9"/>
      <c r="K188" s="5"/>
      <c r="L188" s="5"/>
      <c r="M188" s="6"/>
    </row>
    <row r="189" spans="1:13" ht="12.75" customHeight="1">
      <c r="A189" s="14">
        <f t="shared" si="0"/>
        <v>225.64999999999998</v>
      </c>
      <c r="B189" s="15">
        <v>-47.5</v>
      </c>
      <c r="C189" s="16">
        <v>8.4482000000000002E-2</v>
      </c>
      <c r="D189" s="7">
        <v>695.36161000000004</v>
      </c>
      <c r="E189" s="8">
        <v>0.25452000000000002</v>
      </c>
      <c r="F189" s="8"/>
      <c r="G189" s="8"/>
      <c r="H189" s="7"/>
      <c r="I189" s="7"/>
      <c r="J189" s="9"/>
      <c r="K189" s="5"/>
      <c r="L189" s="5"/>
      <c r="M189" s="6"/>
    </row>
    <row r="190" spans="1:13" ht="12.75" customHeight="1">
      <c r="A190" s="14">
        <f t="shared" si="0"/>
        <v>226.14999999999998</v>
      </c>
      <c r="B190" s="15">
        <v>-47</v>
      </c>
      <c r="C190" s="16">
        <v>8.7115999999999999E-2</v>
      </c>
      <c r="D190" s="7">
        <v>694.83906000000002</v>
      </c>
      <c r="E190" s="8">
        <v>0.26191999999999999</v>
      </c>
      <c r="F190" s="8"/>
      <c r="G190" s="8"/>
      <c r="H190" s="7"/>
      <c r="I190" s="7"/>
      <c r="J190" s="9"/>
      <c r="K190" s="5"/>
      <c r="L190" s="5"/>
      <c r="M190" s="6"/>
    </row>
    <row r="191" spans="1:13" ht="12.75" customHeight="1">
      <c r="A191" s="14">
        <f t="shared" si="0"/>
        <v>226.64999999999998</v>
      </c>
      <c r="B191" s="15">
        <v>-46.5</v>
      </c>
      <c r="C191" s="16">
        <v>8.9816999999999994E-2</v>
      </c>
      <c r="D191" s="7">
        <v>694.31629999999996</v>
      </c>
      <c r="E191" s="8">
        <v>0.26949000000000001</v>
      </c>
      <c r="F191" s="8"/>
      <c r="G191" s="8"/>
      <c r="H191" s="7"/>
      <c r="I191" s="7"/>
      <c r="J191" s="9"/>
      <c r="K191" s="5"/>
      <c r="L191" s="5"/>
      <c r="M191" s="6"/>
    </row>
    <row r="192" spans="1:13" ht="12.75" customHeight="1">
      <c r="A192" s="14">
        <f t="shared" si="0"/>
        <v>227.14999999999998</v>
      </c>
      <c r="B192" s="15">
        <v>-46</v>
      </c>
      <c r="C192" s="16">
        <v>9.2588000000000004E-2</v>
      </c>
      <c r="D192" s="7">
        <v>693.79331000000002</v>
      </c>
      <c r="E192" s="8">
        <v>0.27723999999999999</v>
      </c>
      <c r="F192" s="8"/>
      <c r="G192" s="8"/>
      <c r="H192" s="7"/>
      <c r="I192" s="7"/>
      <c r="J192" s="9"/>
      <c r="K192" s="5"/>
      <c r="L192" s="5"/>
      <c r="M192" s="6"/>
    </row>
    <row r="193" spans="1:13" ht="12.75" customHeight="1">
      <c r="A193" s="14">
        <f t="shared" si="0"/>
        <v>227.64999999999998</v>
      </c>
      <c r="B193" s="15">
        <v>-45.5</v>
      </c>
      <c r="C193" s="16">
        <v>9.5429E-2</v>
      </c>
      <c r="D193" s="7">
        <v>693.27009999999996</v>
      </c>
      <c r="E193" s="8">
        <v>0.28516000000000002</v>
      </c>
      <c r="F193" s="8"/>
      <c r="G193" s="8"/>
      <c r="H193" s="7"/>
      <c r="I193" s="7"/>
      <c r="J193" s="9"/>
      <c r="K193" s="5"/>
      <c r="L193" s="5"/>
      <c r="M193" s="6"/>
    </row>
    <row r="194" spans="1:13" ht="12.75" customHeight="1">
      <c r="A194" s="14">
        <f t="shared" si="0"/>
        <v>228.14999999999998</v>
      </c>
      <c r="B194" s="15">
        <v>-45</v>
      </c>
      <c r="C194" s="16">
        <v>9.8341999999999999E-2</v>
      </c>
      <c r="D194" s="7">
        <v>692.74665000000005</v>
      </c>
      <c r="E194" s="8">
        <v>0.29327999999999999</v>
      </c>
      <c r="F194" s="8"/>
      <c r="G194" s="8"/>
      <c r="H194" s="7"/>
      <c r="I194" s="7"/>
      <c r="J194" s="9"/>
      <c r="K194" s="5"/>
      <c r="L194" s="5"/>
      <c r="M194" s="6"/>
    </row>
    <row r="195" spans="1:13" ht="12.75" customHeight="1">
      <c r="A195" s="14">
        <f t="shared" si="0"/>
        <v>228.64999999999998</v>
      </c>
      <c r="B195" s="15">
        <v>-44.5</v>
      </c>
      <c r="C195" s="16">
        <v>0.10133</v>
      </c>
      <c r="D195" s="7">
        <v>692.22298000000001</v>
      </c>
      <c r="E195" s="8">
        <v>0.30157</v>
      </c>
      <c r="F195" s="8"/>
      <c r="G195" s="8"/>
      <c r="H195" s="7"/>
      <c r="I195" s="7"/>
      <c r="J195" s="9"/>
      <c r="K195" s="5"/>
      <c r="L195" s="5"/>
      <c r="M195" s="6"/>
    </row>
    <row r="196" spans="1:13" ht="12.75" customHeight="1">
      <c r="A196" s="14">
        <f t="shared" si="0"/>
        <v>229.14999999999998</v>
      </c>
      <c r="B196" s="15">
        <v>-44</v>
      </c>
      <c r="C196" s="16">
        <v>0.10439</v>
      </c>
      <c r="D196" s="7">
        <v>691.69906000000003</v>
      </c>
      <c r="E196" s="8">
        <v>0.31006</v>
      </c>
      <c r="F196" s="8"/>
      <c r="G196" s="8"/>
      <c r="H196" s="7"/>
      <c r="I196" s="7"/>
      <c r="J196" s="9"/>
      <c r="K196" s="5"/>
      <c r="L196" s="5"/>
      <c r="M196" s="6"/>
    </row>
    <row r="197" spans="1:13" ht="12.75" customHeight="1">
      <c r="A197" s="14">
        <f t="shared" si="0"/>
        <v>229.64999999999998</v>
      </c>
      <c r="B197" s="15">
        <v>-43.5</v>
      </c>
      <c r="C197" s="16">
        <v>0.10753</v>
      </c>
      <c r="D197" s="7">
        <v>691.17490999999995</v>
      </c>
      <c r="E197" s="8">
        <v>0.31874000000000002</v>
      </c>
      <c r="F197" s="8"/>
      <c r="G197" s="8"/>
      <c r="H197" s="7"/>
      <c r="I197" s="7"/>
      <c r="J197" s="9"/>
      <c r="K197" s="5"/>
      <c r="L197" s="5"/>
      <c r="M197" s="6"/>
    </row>
    <row r="198" spans="1:13" ht="12.75" customHeight="1">
      <c r="A198" s="14">
        <f t="shared" si="0"/>
        <v>230.14999999999998</v>
      </c>
      <c r="B198" s="15">
        <v>-43</v>
      </c>
      <c r="C198" s="16">
        <v>0.11074000000000001</v>
      </c>
      <c r="D198" s="7">
        <v>690.65052000000003</v>
      </c>
      <c r="E198" s="8">
        <v>0.32762000000000002</v>
      </c>
      <c r="F198" s="8"/>
      <c r="G198" s="8"/>
      <c r="H198" s="7"/>
      <c r="I198" s="7"/>
      <c r="J198" s="9"/>
      <c r="K198" s="5"/>
      <c r="L198" s="5"/>
      <c r="M198" s="6"/>
    </row>
    <row r="199" spans="1:13" ht="12.75" customHeight="1">
      <c r="A199" s="14">
        <f t="shared" si="0"/>
        <v>230.64999999999998</v>
      </c>
      <c r="B199" s="15">
        <v>-42.5</v>
      </c>
      <c r="C199" s="16">
        <v>0.11404</v>
      </c>
      <c r="D199" s="7">
        <v>690.12588000000005</v>
      </c>
      <c r="E199" s="8">
        <v>0.33668999999999999</v>
      </c>
      <c r="F199" s="8"/>
      <c r="G199" s="8"/>
      <c r="H199" s="7"/>
      <c r="I199" s="7"/>
      <c r="J199" s="9"/>
      <c r="K199" s="5"/>
      <c r="L199" s="5"/>
      <c r="M199" s="6"/>
    </row>
    <row r="200" spans="1:13" ht="12.75" customHeight="1">
      <c r="A200" s="14">
        <f t="shared" si="0"/>
        <v>231.14999999999998</v>
      </c>
      <c r="B200" s="15">
        <v>-42</v>
      </c>
      <c r="C200" s="16">
        <v>0.11741</v>
      </c>
      <c r="D200" s="7">
        <v>689.60099000000002</v>
      </c>
      <c r="E200" s="8">
        <v>0.34597</v>
      </c>
      <c r="F200" s="8"/>
      <c r="G200" s="8"/>
      <c r="H200" s="7"/>
      <c r="I200" s="7"/>
      <c r="J200" s="9"/>
      <c r="K200" s="5"/>
      <c r="L200" s="5"/>
      <c r="M200" s="6"/>
    </row>
    <row r="201" spans="1:13" ht="12.75" customHeight="1">
      <c r="A201" s="14">
        <f t="shared" si="0"/>
        <v>231.64999999999998</v>
      </c>
      <c r="B201" s="15">
        <v>-41.5</v>
      </c>
      <c r="C201" s="16">
        <v>0.12087000000000001</v>
      </c>
      <c r="D201" s="7">
        <v>689.07584999999995</v>
      </c>
      <c r="E201" s="8">
        <v>0.35546</v>
      </c>
      <c r="F201" s="8"/>
      <c r="G201" s="8"/>
      <c r="H201" s="7"/>
      <c r="I201" s="7"/>
      <c r="J201" s="9"/>
      <c r="K201" s="5"/>
      <c r="L201" s="5"/>
      <c r="M201" s="6"/>
    </row>
    <row r="202" spans="1:13" ht="12.75" customHeight="1">
      <c r="A202" s="14">
        <f t="shared" si="0"/>
        <v>232.14999999999998</v>
      </c>
      <c r="B202" s="15">
        <v>-41</v>
      </c>
      <c r="C202" s="16">
        <v>0.1244</v>
      </c>
      <c r="D202" s="7">
        <v>688.55046000000004</v>
      </c>
      <c r="E202" s="8">
        <v>0.36514999999999997</v>
      </c>
      <c r="F202" s="8"/>
      <c r="G202" s="8"/>
      <c r="H202" s="7"/>
      <c r="I202" s="7"/>
      <c r="J202" s="9"/>
      <c r="K202" s="5"/>
      <c r="L202" s="5"/>
      <c r="M202" s="6"/>
    </row>
    <row r="203" spans="1:13" ht="12.75" customHeight="1">
      <c r="A203" s="14">
        <f t="shared" si="0"/>
        <v>232.64999999999998</v>
      </c>
      <c r="B203" s="15">
        <v>-40.5</v>
      </c>
      <c r="C203" s="16">
        <v>0.12803</v>
      </c>
      <c r="D203" s="7">
        <v>688.02480000000003</v>
      </c>
      <c r="E203" s="8">
        <v>0.37504999999999999</v>
      </c>
      <c r="F203" s="8"/>
      <c r="G203" s="8"/>
      <c r="H203" s="7"/>
      <c r="I203" s="7"/>
      <c r="J203" s="9"/>
      <c r="K203" s="5"/>
      <c r="L203" s="5"/>
      <c r="M203" s="6"/>
    </row>
    <row r="204" spans="1:13" ht="12.75" customHeight="1">
      <c r="A204" s="14">
        <f t="shared" si="0"/>
        <v>233.14999999999998</v>
      </c>
      <c r="B204" s="15">
        <v>-40</v>
      </c>
      <c r="C204" s="16">
        <v>0.13174</v>
      </c>
      <c r="D204" s="7">
        <v>687.49888999999996</v>
      </c>
      <c r="E204" s="8">
        <v>0.38518000000000002</v>
      </c>
      <c r="F204" s="8"/>
      <c r="G204" s="8"/>
      <c r="H204" s="7"/>
      <c r="I204" s="7"/>
      <c r="J204" s="9"/>
      <c r="K204" s="5"/>
      <c r="L204" s="5"/>
      <c r="M204" s="6"/>
    </row>
    <row r="205" spans="1:13" ht="12.75" customHeight="1">
      <c r="A205" s="14">
        <f t="shared" si="0"/>
        <v>233.64999999999998</v>
      </c>
      <c r="B205" s="15">
        <v>-39.5</v>
      </c>
      <c r="C205" s="16">
        <v>0.13553999999999999</v>
      </c>
      <c r="D205" s="7">
        <v>686.97271000000001</v>
      </c>
      <c r="E205" s="8">
        <v>0.39551999999999998</v>
      </c>
      <c r="F205" s="8"/>
      <c r="G205" s="8"/>
      <c r="H205" s="7"/>
      <c r="I205" s="7"/>
      <c r="J205" s="9"/>
      <c r="K205" s="5"/>
      <c r="L205" s="5"/>
      <c r="M205" s="6"/>
    </row>
    <row r="206" spans="1:13" ht="12.75" customHeight="1">
      <c r="A206" s="14">
        <f t="shared" si="0"/>
        <v>234.14999999999998</v>
      </c>
      <c r="B206" s="15">
        <v>-39</v>
      </c>
      <c r="C206" s="16">
        <v>0.13943</v>
      </c>
      <c r="D206" s="7">
        <v>686.44624999999996</v>
      </c>
      <c r="E206" s="8">
        <v>0.40608</v>
      </c>
      <c r="F206" s="8"/>
      <c r="G206" s="8"/>
      <c r="H206" s="7"/>
      <c r="I206" s="7"/>
      <c r="J206" s="9"/>
      <c r="K206" s="5"/>
      <c r="L206" s="5"/>
      <c r="M206" s="6"/>
    </row>
    <row r="207" spans="1:13" ht="12.75" customHeight="1">
      <c r="A207" s="14">
        <f t="shared" si="0"/>
        <v>234.64999999999998</v>
      </c>
      <c r="B207" s="15">
        <v>-38.5</v>
      </c>
      <c r="C207" s="16">
        <v>0.14341000000000001</v>
      </c>
      <c r="D207" s="7">
        <v>685.91953000000001</v>
      </c>
      <c r="E207" s="8">
        <v>0.41687000000000002</v>
      </c>
      <c r="F207" s="8"/>
      <c r="G207" s="8"/>
      <c r="H207" s="7"/>
      <c r="I207" s="7"/>
      <c r="J207" s="9"/>
      <c r="K207" s="5"/>
      <c r="L207" s="5"/>
      <c r="M207" s="6"/>
    </row>
    <row r="208" spans="1:13" ht="12.75" customHeight="1">
      <c r="A208" s="14">
        <f t="shared" si="0"/>
        <v>235.14999999999998</v>
      </c>
      <c r="B208" s="15">
        <v>-38</v>
      </c>
      <c r="C208" s="16">
        <v>0.14748</v>
      </c>
      <c r="D208" s="7">
        <v>685.39252999999997</v>
      </c>
      <c r="E208" s="8">
        <v>0.42788999999999999</v>
      </c>
      <c r="F208" s="8"/>
      <c r="G208" s="8"/>
      <c r="H208" s="7"/>
      <c r="I208" s="7"/>
      <c r="J208" s="9"/>
      <c r="K208" s="5"/>
      <c r="L208" s="5"/>
      <c r="M208" s="6"/>
    </row>
    <row r="209" spans="1:13" ht="12.75" customHeight="1">
      <c r="A209" s="14">
        <f t="shared" si="0"/>
        <v>235.64999999999998</v>
      </c>
      <c r="B209" s="15">
        <v>-37.5</v>
      </c>
      <c r="C209" s="16">
        <v>0.15165000000000001</v>
      </c>
      <c r="D209" s="7">
        <v>684.86524999999995</v>
      </c>
      <c r="E209" s="8">
        <v>0.43913999999999997</v>
      </c>
      <c r="F209" s="8"/>
      <c r="G209" s="8"/>
      <c r="H209" s="7"/>
      <c r="I209" s="7"/>
      <c r="J209" s="9"/>
      <c r="K209" s="5"/>
      <c r="L209" s="5"/>
      <c r="M209" s="6"/>
    </row>
    <row r="210" spans="1:13" ht="12.75" customHeight="1">
      <c r="A210" s="14">
        <f t="shared" si="0"/>
        <v>236.14999999999998</v>
      </c>
      <c r="B210" s="15">
        <v>-37</v>
      </c>
      <c r="C210" s="16">
        <v>0.15590999999999999</v>
      </c>
      <c r="D210" s="7">
        <v>684.33768999999995</v>
      </c>
      <c r="E210" s="8">
        <v>0.45062999999999998</v>
      </c>
      <c r="F210" s="8"/>
      <c r="G210" s="8"/>
      <c r="H210" s="7"/>
      <c r="I210" s="7"/>
      <c r="J210" s="9"/>
      <c r="K210" s="5"/>
      <c r="L210" s="5"/>
      <c r="M210" s="6"/>
    </row>
    <row r="211" spans="1:13" ht="12.75" customHeight="1">
      <c r="A211" s="14">
        <f t="shared" si="0"/>
        <v>236.64999999999998</v>
      </c>
      <c r="B211" s="15">
        <v>-36.5</v>
      </c>
      <c r="C211" s="16">
        <v>0.16027</v>
      </c>
      <c r="D211" s="7">
        <v>683.80984000000001</v>
      </c>
      <c r="E211" s="8">
        <v>0.46235999999999999</v>
      </c>
      <c r="F211" s="8"/>
      <c r="G211" s="8"/>
      <c r="H211" s="7"/>
      <c r="I211" s="7"/>
      <c r="J211" s="9"/>
      <c r="K211" s="5"/>
      <c r="L211" s="5"/>
      <c r="M211" s="6"/>
    </row>
    <row r="212" spans="1:13" ht="12.75" customHeight="1">
      <c r="A212" s="14">
        <f t="shared" si="0"/>
        <v>237.14999999999998</v>
      </c>
      <c r="B212" s="15">
        <v>-36</v>
      </c>
      <c r="C212" s="16">
        <v>0.16474</v>
      </c>
      <c r="D212" s="7">
        <v>683.2817</v>
      </c>
      <c r="E212" s="8">
        <v>0.47433999999999998</v>
      </c>
      <c r="F212" s="8"/>
      <c r="G212" s="8"/>
      <c r="H212" s="7"/>
      <c r="I212" s="7"/>
      <c r="J212" s="9"/>
      <c r="K212" s="5"/>
      <c r="L212" s="5"/>
      <c r="M212" s="6"/>
    </row>
    <row r="213" spans="1:13" ht="12.75" customHeight="1">
      <c r="A213" s="14">
        <f t="shared" si="0"/>
        <v>237.64999999999998</v>
      </c>
      <c r="B213" s="15">
        <v>-35.5</v>
      </c>
      <c r="C213" s="16">
        <v>0.16930000000000001</v>
      </c>
      <c r="D213" s="7">
        <v>682.75327000000004</v>
      </c>
      <c r="E213" s="8">
        <v>0.48655999999999999</v>
      </c>
      <c r="F213" s="8"/>
      <c r="G213" s="8"/>
      <c r="H213" s="7"/>
      <c r="I213" s="7"/>
      <c r="J213" s="9"/>
      <c r="K213" s="5"/>
      <c r="L213" s="5"/>
      <c r="M213" s="6"/>
    </row>
    <row r="214" spans="1:13" ht="12.75" customHeight="1">
      <c r="A214" s="14">
        <f t="shared" si="0"/>
        <v>238.14999999999998</v>
      </c>
      <c r="B214" s="15">
        <v>-35</v>
      </c>
      <c r="C214" s="16">
        <v>0.17396</v>
      </c>
      <c r="D214" s="7">
        <v>682.22455000000002</v>
      </c>
      <c r="E214" s="8">
        <v>0.49902999999999997</v>
      </c>
      <c r="F214" s="8"/>
      <c r="G214" s="8"/>
      <c r="H214" s="7"/>
      <c r="I214" s="7"/>
      <c r="J214" s="9"/>
      <c r="K214" s="5"/>
      <c r="L214" s="5"/>
      <c r="M214" s="6"/>
    </row>
    <row r="215" spans="1:13" ht="12.75" customHeight="1">
      <c r="A215" s="14">
        <f t="shared" si="0"/>
        <v>238.64999999999998</v>
      </c>
      <c r="B215" s="15">
        <v>-34.5</v>
      </c>
      <c r="C215" s="16">
        <v>0.17873</v>
      </c>
      <c r="D215" s="7">
        <v>681.69551999999999</v>
      </c>
      <c r="E215" s="8">
        <v>0.51175999999999999</v>
      </c>
      <c r="F215" s="8"/>
      <c r="G215" s="8"/>
      <c r="H215" s="7"/>
      <c r="I215" s="7"/>
      <c r="J215" s="9"/>
      <c r="K215" s="5"/>
      <c r="L215" s="5"/>
      <c r="M215" s="6"/>
    </row>
    <row r="216" spans="1:13" ht="12.75" customHeight="1">
      <c r="A216" s="14">
        <f t="shared" si="0"/>
        <v>239.14999999999998</v>
      </c>
      <c r="B216" s="15">
        <v>-34</v>
      </c>
      <c r="C216" s="16">
        <v>0.18361</v>
      </c>
      <c r="D216" s="7">
        <v>681.16619000000003</v>
      </c>
      <c r="E216" s="8">
        <v>0.52475000000000005</v>
      </c>
      <c r="F216" s="8"/>
      <c r="G216" s="8"/>
      <c r="H216" s="7"/>
      <c r="I216" s="7"/>
      <c r="J216" s="9"/>
      <c r="K216" s="5"/>
      <c r="L216" s="5"/>
      <c r="M216" s="6"/>
    </row>
    <row r="217" spans="1:13" ht="12.75" customHeight="1">
      <c r="A217" s="14">
        <f t="shared" si="0"/>
        <v>239.64999999999998</v>
      </c>
      <c r="B217" s="15">
        <v>-33.5</v>
      </c>
      <c r="C217" s="16">
        <v>0.18859000000000001</v>
      </c>
      <c r="D217" s="7">
        <v>680.63655000000006</v>
      </c>
      <c r="E217" s="8">
        <v>0.53800000000000003</v>
      </c>
      <c r="F217" s="8"/>
      <c r="G217" s="8"/>
      <c r="H217" s="7"/>
      <c r="I217" s="7"/>
      <c r="J217" s="9"/>
      <c r="K217" s="5"/>
      <c r="L217" s="5"/>
      <c r="M217" s="6"/>
    </row>
    <row r="218" spans="1:13" ht="12.75" customHeight="1">
      <c r="A218" s="14">
        <f t="shared" si="0"/>
        <v>240.14999999999998</v>
      </c>
      <c r="B218" s="15">
        <v>-33</v>
      </c>
      <c r="C218" s="16">
        <v>0.19369</v>
      </c>
      <c r="D218" s="7">
        <v>680.10659999999996</v>
      </c>
      <c r="E218" s="8">
        <v>0.55150999999999994</v>
      </c>
      <c r="F218" s="8"/>
      <c r="G218" s="8"/>
      <c r="H218" s="7"/>
      <c r="I218" s="7"/>
      <c r="J218" s="9"/>
      <c r="K218" s="5"/>
      <c r="L218" s="5"/>
      <c r="M218" s="6"/>
    </row>
    <row r="219" spans="1:13" ht="12.75" customHeight="1">
      <c r="A219" s="14">
        <f t="shared" si="0"/>
        <v>240.64999999999998</v>
      </c>
      <c r="B219" s="15">
        <v>-32.5</v>
      </c>
      <c r="C219" s="16">
        <v>0.19889000000000001</v>
      </c>
      <c r="D219" s="7">
        <v>679.57633999999996</v>
      </c>
      <c r="E219" s="8">
        <v>0.56530000000000002</v>
      </c>
      <c r="F219" s="8"/>
      <c r="G219" s="8"/>
      <c r="H219" s="7"/>
      <c r="I219" s="7"/>
      <c r="J219" s="9"/>
      <c r="K219" s="5"/>
      <c r="L219" s="5"/>
      <c r="M219" s="6"/>
    </row>
    <row r="220" spans="1:13" ht="12.75" customHeight="1">
      <c r="A220" s="14">
        <f t="shared" si="0"/>
        <v>241.14999999999998</v>
      </c>
      <c r="B220" s="15">
        <v>-32</v>
      </c>
      <c r="C220" s="16">
        <v>0.20421</v>
      </c>
      <c r="D220" s="7">
        <v>679.04575999999997</v>
      </c>
      <c r="E220" s="8">
        <v>0.57935999999999999</v>
      </c>
      <c r="F220" s="8"/>
      <c r="G220" s="8"/>
      <c r="H220" s="7"/>
      <c r="I220" s="7"/>
      <c r="J220" s="9"/>
      <c r="K220" s="5"/>
      <c r="L220" s="5"/>
      <c r="M220" s="6"/>
    </row>
    <row r="221" spans="1:13" ht="12.75" customHeight="1">
      <c r="A221" s="14">
        <f t="shared" si="0"/>
        <v>241.64999999999998</v>
      </c>
      <c r="B221" s="15">
        <v>-31.5</v>
      </c>
      <c r="C221" s="16">
        <v>0.20965</v>
      </c>
      <c r="D221" s="7">
        <v>678.51486</v>
      </c>
      <c r="E221" s="8">
        <v>0.59370000000000001</v>
      </c>
      <c r="F221" s="8"/>
      <c r="G221" s="8"/>
      <c r="H221" s="7"/>
      <c r="I221" s="7"/>
      <c r="J221" s="9"/>
      <c r="K221" s="5"/>
      <c r="L221" s="5"/>
      <c r="M221" s="6"/>
    </row>
    <row r="222" spans="1:13" ht="12.75" customHeight="1">
      <c r="A222" s="14">
        <f t="shared" si="0"/>
        <v>242.14999999999998</v>
      </c>
      <c r="B222" s="15">
        <v>-31</v>
      </c>
      <c r="C222" s="16">
        <v>0.2152</v>
      </c>
      <c r="D222" s="7">
        <v>677.98362999999995</v>
      </c>
      <c r="E222" s="8">
        <v>0.60831999999999997</v>
      </c>
      <c r="F222" s="8"/>
      <c r="G222" s="8"/>
      <c r="H222" s="7"/>
      <c r="I222" s="7"/>
      <c r="J222" s="9"/>
      <c r="K222" s="5"/>
      <c r="L222" s="5"/>
      <c r="M222" s="6"/>
    </row>
    <row r="223" spans="1:13" ht="12.75" customHeight="1">
      <c r="A223" s="14">
        <f t="shared" si="0"/>
        <v>242.64999999999998</v>
      </c>
      <c r="B223" s="15">
        <v>-30.5</v>
      </c>
      <c r="C223" s="16">
        <v>0.22087000000000001</v>
      </c>
      <c r="D223" s="7">
        <v>677.45207000000005</v>
      </c>
      <c r="E223" s="8">
        <v>0.62322999999999995</v>
      </c>
      <c r="F223" s="8"/>
      <c r="G223" s="8"/>
      <c r="H223" s="7"/>
      <c r="I223" s="7"/>
      <c r="J223" s="9"/>
      <c r="K223" s="5"/>
      <c r="L223" s="5"/>
      <c r="M223" s="6"/>
    </row>
    <row r="224" spans="1:13" ht="12.75" customHeight="1">
      <c r="A224" s="14">
        <f t="shared" si="0"/>
        <v>243.14999999999998</v>
      </c>
      <c r="B224" s="15">
        <v>-30</v>
      </c>
      <c r="C224" s="16">
        <v>0.22666</v>
      </c>
      <c r="D224" s="7">
        <v>676.92019000000005</v>
      </c>
      <c r="E224" s="8">
        <v>0.63843000000000005</v>
      </c>
      <c r="F224" s="8"/>
      <c r="G224" s="8"/>
      <c r="H224" s="7"/>
      <c r="I224" s="7"/>
      <c r="J224" s="9"/>
      <c r="K224" s="5"/>
      <c r="L224" s="5"/>
      <c r="M224" s="6"/>
    </row>
    <row r="225" spans="1:13" ht="12.75" customHeight="1">
      <c r="A225" s="14">
        <f t="shared" si="0"/>
        <v>243.64999999999998</v>
      </c>
      <c r="B225" s="15">
        <v>-29.5</v>
      </c>
      <c r="C225" s="16">
        <v>0.23258000000000001</v>
      </c>
      <c r="D225" s="7">
        <v>676.38796000000002</v>
      </c>
      <c r="E225" s="8">
        <v>0.65391999999999995</v>
      </c>
      <c r="F225" s="8"/>
      <c r="G225" s="8"/>
      <c r="H225" s="7"/>
      <c r="I225" s="7"/>
      <c r="J225" s="9"/>
      <c r="K225" s="5"/>
      <c r="L225" s="5"/>
      <c r="M225" s="6"/>
    </row>
    <row r="226" spans="1:13" ht="12.75" customHeight="1">
      <c r="A226" s="14">
        <f t="shared" si="0"/>
        <v>244.14999999999998</v>
      </c>
      <c r="B226" s="15">
        <v>-29</v>
      </c>
      <c r="C226" s="16">
        <v>0.23862</v>
      </c>
      <c r="D226" s="7">
        <v>675.85540000000003</v>
      </c>
      <c r="E226" s="8">
        <v>0.66971000000000003</v>
      </c>
      <c r="F226" s="8"/>
      <c r="G226" s="8"/>
      <c r="H226" s="7"/>
      <c r="I226" s="7"/>
      <c r="J226" s="9"/>
      <c r="K226" s="5"/>
      <c r="L226" s="5"/>
      <c r="M226" s="6"/>
    </row>
    <row r="227" spans="1:13" ht="12.75" customHeight="1">
      <c r="A227" s="14">
        <f t="shared" si="0"/>
        <v>244.64999999999998</v>
      </c>
      <c r="B227" s="15">
        <v>-28.5</v>
      </c>
      <c r="C227" s="16">
        <v>0.24479000000000001</v>
      </c>
      <c r="D227" s="7">
        <v>675.32249000000002</v>
      </c>
      <c r="E227" s="8">
        <v>0.68581000000000003</v>
      </c>
      <c r="F227" s="8"/>
      <c r="G227" s="8"/>
      <c r="H227" s="7"/>
      <c r="I227" s="7"/>
      <c r="J227" s="9"/>
      <c r="K227" s="5"/>
      <c r="L227" s="5"/>
      <c r="M227" s="6"/>
    </row>
    <row r="228" spans="1:13" ht="12.75" customHeight="1">
      <c r="A228" s="14">
        <f t="shared" si="0"/>
        <v>245.14999999999998</v>
      </c>
      <c r="B228" s="15">
        <v>-28</v>
      </c>
      <c r="C228" s="16">
        <v>0.25108000000000003</v>
      </c>
      <c r="D228" s="7">
        <v>674.78923999999995</v>
      </c>
      <c r="E228" s="8">
        <v>0.70221</v>
      </c>
      <c r="F228" s="8"/>
      <c r="G228" s="8"/>
      <c r="H228" s="7"/>
      <c r="I228" s="7"/>
      <c r="J228" s="9"/>
      <c r="K228" s="5"/>
      <c r="L228" s="5"/>
      <c r="M228" s="6"/>
    </row>
    <row r="229" spans="1:13" ht="12.75" customHeight="1">
      <c r="A229" s="14">
        <f t="shared" si="0"/>
        <v>245.64999999999998</v>
      </c>
      <c r="B229" s="15">
        <v>-27.5</v>
      </c>
      <c r="C229" s="16">
        <v>0.25751000000000002</v>
      </c>
      <c r="D229" s="7">
        <v>674.25563999999997</v>
      </c>
      <c r="E229" s="8">
        <v>0.71892</v>
      </c>
      <c r="F229" s="8"/>
      <c r="G229" s="8"/>
      <c r="H229" s="7"/>
      <c r="I229" s="7"/>
      <c r="J229" s="9"/>
      <c r="K229" s="5"/>
      <c r="L229" s="5"/>
      <c r="M229" s="6"/>
    </row>
    <row r="230" spans="1:13" ht="12.75" customHeight="1">
      <c r="A230" s="14">
        <f t="shared" si="0"/>
        <v>246.14999999999998</v>
      </c>
      <c r="B230" s="15">
        <v>-27</v>
      </c>
      <c r="C230" s="16">
        <v>0.26407000000000003</v>
      </c>
      <c r="D230" s="7">
        <v>673.72167999999999</v>
      </c>
      <c r="E230" s="8">
        <v>0.73594000000000004</v>
      </c>
      <c r="F230" s="8"/>
      <c r="G230" s="8"/>
      <c r="H230" s="7"/>
      <c r="I230" s="7"/>
      <c r="J230" s="9"/>
      <c r="K230" s="5"/>
      <c r="L230" s="5"/>
      <c r="M230" s="6"/>
    </row>
    <row r="231" spans="1:13" ht="12.75" customHeight="1">
      <c r="A231" s="14">
        <f t="shared" si="0"/>
        <v>246.64999999999998</v>
      </c>
      <c r="B231" s="15">
        <v>-26.5</v>
      </c>
      <c r="C231" s="16">
        <v>0.27076</v>
      </c>
      <c r="D231" s="7">
        <v>673.18736000000001</v>
      </c>
      <c r="E231" s="8">
        <v>0.75329000000000002</v>
      </c>
      <c r="F231" s="8"/>
      <c r="G231" s="8"/>
      <c r="H231" s="7"/>
      <c r="I231" s="7"/>
      <c r="J231" s="9"/>
      <c r="K231" s="5"/>
      <c r="L231" s="5"/>
      <c r="M231" s="6"/>
    </row>
    <row r="232" spans="1:13" ht="12.75" customHeight="1">
      <c r="A232" s="14">
        <f t="shared" si="0"/>
        <v>247.14999999999998</v>
      </c>
      <c r="B232" s="15">
        <v>-26</v>
      </c>
      <c r="C232" s="16">
        <v>0.27759</v>
      </c>
      <c r="D232" s="7">
        <v>672.65269000000001</v>
      </c>
      <c r="E232" s="8">
        <v>0.77095000000000002</v>
      </c>
      <c r="F232" s="8"/>
      <c r="G232" s="8"/>
      <c r="H232" s="7"/>
      <c r="I232" s="7"/>
      <c r="J232" s="9"/>
      <c r="K232" s="5"/>
      <c r="L232" s="5"/>
      <c r="M232" s="6"/>
    </row>
    <row r="233" spans="1:13" ht="12.75" customHeight="1">
      <c r="A233" s="14">
        <f t="shared" si="0"/>
        <v>247.64999999999998</v>
      </c>
      <c r="B233" s="15">
        <v>-25.5</v>
      </c>
      <c r="C233" s="16">
        <v>0.28455999999999998</v>
      </c>
      <c r="D233" s="7">
        <v>672.11765000000003</v>
      </c>
      <c r="E233" s="8">
        <v>0.78895000000000004</v>
      </c>
      <c r="F233" s="8"/>
      <c r="G233" s="8"/>
      <c r="H233" s="7"/>
      <c r="I233" s="7"/>
      <c r="J233" s="9"/>
      <c r="K233" s="5"/>
      <c r="L233" s="5"/>
      <c r="M233" s="6"/>
    </row>
    <row r="234" spans="1:13" ht="12.75" customHeight="1">
      <c r="A234" s="14">
        <f t="shared" si="0"/>
        <v>248.14999999999998</v>
      </c>
      <c r="B234" s="15">
        <v>-25</v>
      </c>
      <c r="C234" s="16">
        <v>0.29166999999999998</v>
      </c>
      <c r="D234" s="7">
        <v>671.58223999999996</v>
      </c>
      <c r="E234" s="8">
        <v>0.80727000000000004</v>
      </c>
      <c r="F234" s="8"/>
      <c r="G234" s="8"/>
      <c r="H234" s="7"/>
      <c r="I234" s="7"/>
      <c r="J234" s="9"/>
      <c r="K234" s="5"/>
      <c r="L234" s="5"/>
      <c r="M234" s="6"/>
    </row>
    <row r="235" spans="1:13" ht="12.75" customHeight="1">
      <c r="A235" s="14">
        <f t="shared" si="0"/>
        <v>248.64999999999998</v>
      </c>
      <c r="B235" s="15">
        <v>-24.5</v>
      </c>
      <c r="C235" s="16">
        <v>0.29892999999999997</v>
      </c>
      <c r="D235" s="7">
        <v>671.04645000000005</v>
      </c>
      <c r="E235" s="8">
        <v>0.82593000000000005</v>
      </c>
      <c r="F235" s="8"/>
      <c r="G235" s="8"/>
      <c r="H235" s="7"/>
      <c r="I235" s="7"/>
      <c r="J235" s="9"/>
      <c r="K235" s="5"/>
      <c r="L235" s="5"/>
      <c r="M235" s="6"/>
    </row>
    <row r="236" spans="1:13" ht="12.75" customHeight="1">
      <c r="A236" s="14">
        <f t="shared" si="0"/>
        <v>249.14999999999998</v>
      </c>
      <c r="B236" s="15">
        <v>-24</v>
      </c>
      <c r="C236" s="16">
        <v>0.30631999999999998</v>
      </c>
      <c r="D236" s="7">
        <v>670.51029000000005</v>
      </c>
      <c r="E236" s="8">
        <v>0.84494000000000002</v>
      </c>
      <c r="F236" s="8"/>
      <c r="G236" s="8"/>
      <c r="H236" s="7"/>
      <c r="I236" s="7"/>
      <c r="J236" s="9"/>
      <c r="K236" s="5"/>
      <c r="L236" s="5"/>
      <c r="M236" s="6"/>
    </row>
    <row r="237" spans="1:13" ht="12.75" customHeight="1">
      <c r="A237" s="14">
        <f t="shared" si="0"/>
        <v>249.64999999999998</v>
      </c>
      <c r="B237" s="15">
        <v>-23.5</v>
      </c>
      <c r="C237" s="16">
        <v>0.31386999999999998</v>
      </c>
      <c r="D237" s="7">
        <v>669.97375</v>
      </c>
      <c r="E237" s="8">
        <v>0.86428000000000005</v>
      </c>
      <c r="F237" s="8"/>
      <c r="G237" s="8"/>
      <c r="H237" s="7"/>
      <c r="I237" s="7"/>
      <c r="J237" s="9"/>
      <c r="K237" s="5"/>
      <c r="L237" s="5"/>
      <c r="M237" s="6"/>
    </row>
    <row r="238" spans="1:13" ht="12.75" customHeight="1">
      <c r="A238" s="14">
        <f t="shared" si="0"/>
        <v>250.14999999999998</v>
      </c>
      <c r="B238" s="15">
        <v>-23</v>
      </c>
      <c r="C238" s="16">
        <v>0.32157000000000002</v>
      </c>
      <c r="D238" s="7">
        <v>669.43682000000001</v>
      </c>
      <c r="E238" s="8">
        <v>0.88397999999999999</v>
      </c>
      <c r="F238" s="8"/>
      <c r="G238" s="8"/>
      <c r="H238" s="7"/>
      <c r="I238" s="7"/>
      <c r="J238" s="9"/>
      <c r="K238" s="5"/>
      <c r="L238" s="5"/>
      <c r="M238" s="6"/>
    </row>
    <row r="239" spans="1:13" ht="12.75" customHeight="1">
      <c r="A239" s="14">
        <f t="shared" si="0"/>
        <v>250.64999999999998</v>
      </c>
      <c r="B239" s="15">
        <v>-22.5</v>
      </c>
      <c r="C239" s="16">
        <v>0.32940999999999998</v>
      </c>
      <c r="D239" s="7">
        <v>668.89950999999996</v>
      </c>
      <c r="E239" s="8">
        <v>0.90403</v>
      </c>
      <c r="F239" s="8"/>
      <c r="G239" s="8"/>
      <c r="H239" s="7"/>
      <c r="I239" s="7"/>
      <c r="J239" s="9"/>
      <c r="K239" s="5"/>
      <c r="L239" s="5"/>
      <c r="M239" s="6"/>
    </row>
    <row r="240" spans="1:13" ht="12.75" customHeight="1">
      <c r="A240" s="14">
        <f t="shared" si="0"/>
        <v>251.14999999999998</v>
      </c>
      <c r="B240" s="15">
        <v>-22</v>
      </c>
      <c r="C240" s="16">
        <v>0.33740999999999999</v>
      </c>
      <c r="D240" s="7">
        <v>668.36180999999999</v>
      </c>
      <c r="E240" s="8">
        <v>0.92444000000000004</v>
      </c>
      <c r="F240" s="8"/>
      <c r="G240" s="8"/>
      <c r="H240" s="7"/>
      <c r="I240" s="7"/>
      <c r="J240" s="9"/>
      <c r="K240" s="5"/>
      <c r="L240" s="5"/>
      <c r="M240" s="6"/>
    </row>
    <row r="241" spans="1:13" ht="12.75" customHeight="1">
      <c r="A241" s="14">
        <f t="shared" si="0"/>
        <v>251.64999999999998</v>
      </c>
      <c r="B241" s="15">
        <v>-21.5</v>
      </c>
      <c r="C241" s="16">
        <v>0.34556999999999999</v>
      </c>
      <c r="D241" s="7">
        <v>667.82370000000003</v>
      </c>
      <c r="E241" s="8">
        <v>0.94520999999999999</v>
      </c>
      <c r="F241" s="8"/>
      <c r="G241" s="8"/>
      <c r="H241" s="7"/>
      <c r="I241" s="7"/>
      <c r="J241" s="9"/>
      <c r="K241" s="5"/>
      <c r="L241" s="5"/>
      <c r="M241" s="6"/>
    </row>
    <row r="242" spans="1:13" ht="12.75" customHeight="1">
      <c r="A242" s="14">
        <f t="shared" si="0"/>
        <v>252.14999999999998</v>
      </c>
      <c r="B242" s="15">
        <v>-21</v>
      </c>
      <c r="C242" s="16">
        <v>0.35387999999999997</v>
      </c>
      <c r="D242" s="7">
        <v>667.28520000000003</v>
      </c>
      <c r="E242" s="8">
        <v>0.96635000000000004</v>
      </c>
      <c r="F242" s="8"/>
      <c r="G242" s="8"/>
      <c r="H242" s="7"/>
      <c r="I242" s="7"/>
      <c r="J242" s="9"/>
      <c r="K242" s="5"/>
      <c r="L242" s="5"/>
      <c r="M242" s="6"/>
    </row>
    <row r="243" spans="1:13" ht="12.75" customHeight="1">
      <c r="A243" s="14">
        <f t="shared" si="0"/>
        <v>252.64999999999998</v>
      </c>
      <c r="B243" s="15">
        <v>-20.5</v>
      </c>
      <c r="C243" s="16">
        <v>0.36235000000000001</v>
      </c>
      <c r="D243" s="7">
        <v>666.74630000000002</v>
      </c>
      <c r="E243" s="8">
        <v>0.98785999999999996</v>
      </c>
      <c r="F243" s="8"/>
      <c r="G243" s="8"/>
      <c r="H243" s="7"/>
      <c r="I243" s="7"/>
      <c r="J243" s="9"/>
      <c r="K243" s="5"/>
      <c r="L243" s="5"/>
      <c r="M243" s="6"/>
    </row>
    <row r="244" spans="1:13" ht="12.75" customHeight="1">
      <c r="A244" s="14">
        <f t="shared" si="0"/>
        <v>253.14999999999998</v>
      </c>
      <c r="B244" s="15">
        <v>-20</v>
      </c>
      <c r="C244" s="16">
        <v>0.37098999999999999</v>
      </c>
      <c r="D244" s="7">
        <v>666.20699000000002</v>
      </c>
      <c r="E244" s="8">
        <v>1.0097</v>
      </c>
      <c r="F244" s="8"/>
      <c r="G244" s="8"/>
      <c r="H244" s="7"/>
      <c r="I244" s="7"/>
      <c r="J244" s="9"/>
      <c r="K244" s="5"/>
      <c r="L244" s="5"/>
      <c r="M244" s="6"/>
    </row>
    <row r="245" spans="1:13" ht="12.75" customHeight="1">
      <c r="A245" s="14">
        <f t="shared" si="0"/>
        <v>253.64999999999998</v>
      </c>
      <c r="B245" s="15">
        <v>-19.5</v>
      </c>
      <c r="C245" s="16">
        <v>0.37979000000000002</v>
      </c>
      <c r="D245" s="7">
        <v>665.66726000000006</v>
      </c>
      <c r="E245" s="8">
        <v>1.032</v>
      </c>
      <c r="F245" s="8"/>
      <c r="G245" s="8"/>
      <c r="H245" s="7"/>
      <c r="I245" s="7"/>
      <c r="J245" s="9"/>
      <c r="K245" s="5"/>
      <c r="L245" s="5"/>
      <c r="M245" s="6"/>
    </row>
    <row r="246" spans="1:13" ht="12.75" customHeight="1">
      <c r="A246" s="14">
        <f t="shared" si="0"/>
        <v>254.14999999999998</v>
      </c>
      <c r="B246" s="15">
        <v>-19</v>
      </c>
      <c r="C246" s="16">
        <v>0.38875999999999999</v>
      </c>
      <c r="D246" s="7">
        <v>665.12711999999999</v>
      </c>
      <c r="E246" s="8">
        <v>1.0547</v>
      </c>
      <c r="F246" s="8"/>
      <c r="G246" s="8"/>
      <c r="H246" s="7"/>
      <c r="I246" s="7"/>
      <c r="J246" s="9"/>
      <c r="K246" s="5"/>
      <c r="L246" s="5"/>
      <c r="M246" s="6"/>
    </row>
    <row r="247" spans="1:13" ht="12.75" customHeight="1">
      <c r="A247" s="14">
        <f t="shared" si="0"/>
        <v>254.64999999999998</v>
      </c>
      <c r="B247" s="15">
        <v>-18.5</v>
      </c>
      <c r="C247" s="16">
        <v>0.39789000000000002</v>
      </c>
      <c r="D247" s="7">
        <v>664.58655999999996</v>
      </c>
      <c r="E247" s="8">
        <v>1.0777000000000001</v>
      </c>
      <c r="F247" s="8"/>
      <c r="G247" s="8"/>
      <c r="H247" s="7"/>
      <c r="I247" s="7"/>
      <c r="J247" s="9"/>
      <c r="K247" s="5"/>
      <c r="L247" s="5"/>
      <c r="M247" s="6"/>
    </row>
    <row r="248" spans="1:13" ht="12.75" customHeight="1">
      <c r="A248" s="14">
        <f t="shared" si="0"/>
        <v>255.14999999999998</v>
      </c>
      <c r="B248" s="15">
        <v>-18</v>
      </c>
      <c r="C248" s="16">
        <v>0.40720000000000001</v>
      </c>
      <c r="D248" s="7">
        <v>664.04557999999997</v>
      </c>
      <c r="E248" s="8">
        <v>1.1011</v>
      </c>
      <c r="F248" s="8"/>
      <c r="G248" s="8"/>
      <c r="H248" s="7"/>
      <c r="I248" s="7"/>
      <c r="J248" s="9"/>
      <c r="K248" s="5"/>
      <c r="L248" s="5"/>
      <c r="M248" s="6"/>
    </row>
    <row r="249" spans="1:13" ht="12.75" customHeight="1">
      <c r="A249" s="14">
        <f t="shared" si="0"/>
        <v>255.64999999999998</v>
      </c>
      <c r="B249" s="15">
        <v>-17.5</v>
      </c>
      <c r="C249" s="16">
        <v>0.41667999999999999</v>
      </c>
      <c r="D249" s="7">
        <v>663.50417000000004</v>
      </c>
      <c r="E249" s="8">
        <v>1.125</v>
      </c>
      <c r="F249" s="8"/>
      <c r="G249" s="8"/>
      <c r="H249" s="7"/>
      <c r="I249" s="7"/>
      <c r="J249" s="9"/>
      <c r="K249" s="5"/>
      <c r="L249" s="5"/>
      <c r="M249" s="6"/>
    </row>
    <row r="250" spans="1:13" ht="12.75" customHeight="1">
      <c r="A250" s="14">
        <f t="shared" si="0"/>
        <v>256.14999999999998</v>
      </c>
      <c r="B250" s="15">
        <v>-17</v>
      </c>
      <c r="C250" s="16">
        <v>0.42634</v>
      </c>
      <c r="D250" s="7">
        <v>662.96232999999995</v>
      </c>
      <c r="E250" s="8">
        <v>1.1492</v>
      </c>
      <c r="F250" s="8"/>
      <c r="G250" s="8"/>
      <c r="H250" s="7"/>
      <c r="I250" s="7"/>
      <c r="J250" s="9"/>
      <c r="K250" s="5"/>
      <c r="L250" s="5"/>
      <c r="M250" s="6"/>
    </row>
    <row r="251" spans="1:13" ht="12.75" customHeight="1">
      <c r="A251" s="14">
        <f t="shared" si="0"/>
        <v>256.64999999999998</v>
      </c>
      <c r="B251" s="15">
        <v>-16.5</v>
      </c>
      <c r="C251" s="16">
        <v>0.43618000000000001</v>
      </c>
      <c r="D251" s="7">
        <v>662.42004999999995</v>
      </c>
      <c r="E251" s="8">
        <v>1.1738999999999999</v>
      </c>
      <c r="F251" s="8"/>
      <c r="G251" s="8"/>
      <c r="H251" s="7"/>
      <c r="I251" s="7"/>
      <c r="J251" s="9"/>
      <c r="K251" s="5"/>
      <c r="L251" s="5"/>
      <c r="M251" s="6"/>
    </row>
    <row r="252" spans="1:13" ht="12.75" customHeight="1">
      <c r="A252" s="14">
        <f t="shared" si="0"/>
        <v>257.14999999999998</v>
      </c>
      <c r="B252" s="15">
        <v>-16</v>
      </c>
      <c r="C252" s="16">
        <v>0.44618999999999998</v>
      </c>
      <c r="D252" s="7">
        <v>661.87733000000003</v>
      </c>
      <c r="E252" s="8">
        <v>1.1989000000000001</v>
      </c>
      <c r="F252" s="8"/>
      <c r="G252" s="8"/>
      <c r="H252" s="7"/>
      <c r="I252" s="7"/>
      <c r="J252" s="9"/>
      <c r="K252" s="5"/>
      <c r="L252" s="5"/>
      <c r="M252" s="6"/>
    </row>
    <row r="253" spans="1:13" ht="12.75" customHeight="1">
      <c r="A253" s="14">
        <f t="shared" si="0"/>
        <v>257.64999999999998</v>
      </c>
      <c r="B253" s="15">
        <v>-15.5</v>
      </c>
      <c r="C253" s="16">
        <v>0.45639000000000002</v>
      </c>
      <c r="D253" s="7">
        <v>661.33416999999997</v>
      </c>
      <c r="E253" s="8">
        <v>1.2243999999999999</v>
      </c>
      <c r="F253" s="8"/>
      <c r="G253" s="8"/>
      <c r="H253" s="7"/>
      <c r="I253" s="7"/>
      <c r="J253" s="9"/>
      <c r="K253" s="5"/>
      <c r="L253" s="5"/>
      <c r="M253" s="6"/>
    </row>
    <row r="254" spans="1:13" ht="12.75" customHeight="1">
      <c r="A254" s="14">
        <f t="shared" si="0"/>
        <v>258.14999999999998</v>
      </c>
      <c r="B254" s="15">
        <v>-15</v>
      </c>
      <c r="C254" s="16">
        <v>0.46677999999999997</v>
      </c>
      <c r="D254" s="7">
        <v>660.79056000000003</v>
      </c>
      <c r="E254" s="8">
        <v>1.2503</v>
      </c>
      <c r="F254" s="8"/>
      <c r="G254" s="8"/>
      <c r="H254" s="7"/>
      <c r="I254" s="7"/>
      <c r="J254" s="9"/>
      <c r="K254" s="5"/>
      <c r="L254" s="5"/>
      <c r="M254" s="6"/>
    </row>
    <row r="255" spans="1:13" ht="12.75" customHeight="1">
      <c r="A255" s="14">
        <f t="shared" si="0"/>
        <v>258.64999999999998</v>
      </c>
      <c r="B255" s="15">
        <v>-14.5</v>
      </c>
      <c r="C255" s="16">
        <v>0.47735</v>
      </c>
      <c r="D255" s="7">
        <v>660.24649999999997</v>
      </c>
      <c r="E255" s="8">
        <v>1.2766999999999999</v>
      </c>
      <c r="F255" s="8"/>
      <c r="G255" s="8"/>
      <c r="H255" s="7"/>
      <c r="I255" s="7"/>
      <c r="J255" s="9"/>
      <c r="K255" s="5"/>
      <c r="L255" s="5"/>
      <c r="M255" s="6"/>
    </row>
    <row r="256" spans="1:13" ht="12.75" customHeight="1">
      <c r="A256" s="14">
        <f t="shared" si="0"/>
        <v>259.14999999999998</v>
      </c>
      <c r="B256" s="15">
        <v>-14</v>
      </c>
      <c r="C256" s="16">
        <v>0.48810999999999999</v>
      </c>
      <c r="D256" s="7">
        <v>659.70198000000005</v>
      </c>
      <c r="E256" s="8">
        <v>1.3033999999999999</v>
      </c>
      <c r="F256" s="8"/>
      <c r="G256" s="8"/>
      <c r="H256" s="7"/>
      <c r="I256" s="7"/>
      <c r="J256" s="9"/>
      <c r="K256" s="5"/>
      <c r="L256" s="5"/>
      <c r="M256" s="6"/>
    </row>
    <row r="257" spans="1:13" ht="12.75" customHeight="1">
      <c r="A257" s="14">
        <f t="shared" si="0"/>
        <v>259.64999999999998</v>
      </c>
      <c r="B257" s="15">
        <v>-13.5</v>
      </c>
      <c r="C257" s="16">
        <v>0.49907000000000001</v>
      </c>
      <c r="D257" s="7">
        <v>659.15700000000004</v>
      </c>
      <c r="E257" s="8">
        <v>1.3306</v>
      </c>
      <c r="F257" s="8"/>
      <c r="G257" s="8"/>
      <c r="H257" s="7"/>
      <c r="I257" s="7"/>
      <c r="J257" s="9"/>
      <c r="K257" s="5"/>
      <c r="L257" s="5"/>
      <c r="M257" s="6"/>
    </row>
    <row r="258" spans="1:13" ht="12.75" customHeight="1">
      <c r="A258" s="14">
        <f t="shared" si="0"/>
        <v>260.14999999999998</v>
      </c>
      <c r="B258" s="15">
        <v>-13</v>
      </c>
      <c r="C258" s="16">
        <v>0.51022000000000001</v>
      </c>
      <c r="D258" s="7">
        <v>658.61156000000005</v>
      </c>
      <c r="E258" s="8">
        <v>1.3583000000000001</v>
      </c>
      <c r="F258" s="8"/>
      <c r="G258" s="8"/>
      <c r="H258" s="7"/>
      <c r="I258" s="7"/>
      <c r="J258" s="9"/>
      <c r="K258" s="5"/>
      <c r="L258" s="5"/>
      <c r="M258" s="6"/>
    </row>
    <row r="259" spans="1:13" ht="12.75" customHeight="1">
      <c r="A259" s="14">
        <f t="shared" si="0"/>
        <v>260.64999999999998</v>
      </c>
      <c r="B259" s="15">
        <v>-12.5</v>
      </c>
      <c r="C259" s="16">
        <v>0.52156999999999998</v>
      </c>
      <c r="D259" s="7">
        <v>658.06565000000001</v>
      </c>
      <c r="E259" s="8">
        <v>1.3864000000000001</v>
      </c>
      <c r="F259" s="8"/>
      <c r="G259" s="8"/>
      <c r="H259" s="7"/>
      <c r="I259" s="7"/>
      <c r="J259" s="9"/>
      <c r="K259" s="5"/>
      <c r="L259" s="5"/>
      <c r="M259" s="6"/>
    </row>
    <row r="260" spans="1:13" ht="12.75" customHeight="1">
      <c r="A260" s="14">
        <f t="shared" si="0"/>
        <v>261.14999999999998</v>
      </c>
      <c r="B260" s="15">
        <v>-12</v>
      </c>
      <c r="C260" s="16">
        <v>0.53312000000000004</v>
      </c>
      <c r="D260" s="7">
        <v>657.51926000000003</v>
      </c>
      <c r="E260" s="8">
        <v>1.4149</v>
      </c>
      <c r="F260" s="8"/>
      <c r="G260" s="8"/>
      <c r="H260" s="7"/>
      <c r="I260" s="7"/>
      <c r="J260" s="9"/>
      <c r="K260" s="5"/>
      <c r="L260" s="5"/>
      <c r="M260" s="6"/>
    </row>
    <row r="261" spans="1:13" ht="12.75" customHeight="1">
      <c r="A261" s="14">
        <f t="shared" si="0"/>
        <v>261.64999999999998</v>
      </c>
      <c r="B261" s="15">
        <v>-11.5</v>
      </c>
      <c r="C261" s="16">
        <v>0.54486999999999997</v>
      </c>
      <c r="D261" s="7">
        <v>656.97239999999999</v>
      </c>
      <c r="E261" s="8">
        <v>1.444</v>
      </c>
      <c r="F261" s="8"/>
      <c r="G261" s="8"/>
      <c r="H261" s="7"/>
      <c r="I261" s="7"/>
      <c r="J261" s="9"/>
      <c r="K261" s="5"/>
      <c r="L261" s="5"/>
      <c r="M261" s="6"/>
    </row>
    <row r="262" spans="1:13" ht="12.75" customHeight="1">
      <c r="A262" s="14">
        <f t="shared" si="0"/>
        <v>262.14999999999998</v>
      </c>
      <c r="B262" s="15">
        <v>-11</v>
      </c>
      <c r="C262" s="16">
        <v>0.55683000000000005</v>
      </c>
      <c r="D262" s="7">
        <v>656.42506000000003</v>
      </c>
      <c r="E262" s="8">
        <v>1.4734</v>
      </c>
      <c r="F262" s="8"/>
      <c r="G262" s="8"/>
      <c r="H262" s="7"/>
      <c r="I262" s="7"/>
      <c r="J262" s="9"/>
      <c r="K262" s="5"/>
      <c r="L262" s="5"/>
      <c r="M262" s="6"/>
    </row>
    <row r="263" spans="1:13" ht="12.75" customHeight="1">
      <c r="A263" s="14">
        <f t="shared" si="0"/>
        <v>262.64999999999998</v>
      </c>
      <c r="B263" s="15">
        <v>-10.5</v>
      </c>
      <c r="C263" s="16">
        <v>0.56899</v>
      </c>
      <c r="D263" s="7">
        <v>655.87723000000005</v>
      </c>
      <c r="E263" s="8">
        <v>1.5034000000000001</v>
      </c>
      <c r="F263" s="8"/>
      <c r="G263" s="8"/>
      <c r="H263" s="7"/>
      <c r="I263" s="7"/>
      <c r="J263" s="9"/>
      <c r="K263" s="5"/>
      <c r="L263" s="5"/>
      <c r="M263" s="6"/>
    </row>
    <row r="264" spans="1:13" ht="12.75" customHeight="1">
      <c r="A264" s="14">
        <f t="shared" si="0"/>
        <v>263.14999999999998</v>
      </c>
      <c r="B264" s="15">
        <v>-10</v>
      </c>
      <c r="C264" s="16">
        <v>0.58137000000000005</v>
      </c>
      <c r="D264" s="7">
        <v>655.32889999999998</v>
      </c>
      <c r="E264" s="8">
        <v>1.5338000000000001</v>
      </c>
      <c r="F264" s="8"/>
      <c r="G264" s="8"/>
      <c r="H264" s="7"/>
      <c r="I264" s="7"/>
      <c r="J264" s="9"/>
      <c r="K264" s="5"/>
      <c r="L264" s="5"/>
      <c r="M264" s="6"/>
    </row>
    <row r="265" spans="1:13" ht="12.75" customHeight="1">
      <c r="A265" s="14">
        <f t="shared" si="0"/>
        <v>263.64999999999998</v>
      </c>
      <c r="B265" s="15">
        <v>-9.5</v>
      </c>
      <c r="C265" s="16">
        <v>0.59396000000000004</v>
      </c>
      <c r="D265" s="7">
        <v>654.78008999999997</v>
      </c>
      <c r="E265" s="8">
        <v>1.5647</v>
      </c>
      <c r="F265" s="8"/>
      <c r="G265" s="8"/>
      <c r="H265" s="7"/>
      <c r="I265" s="7"/>
      <c r="J265" s="9"/>
      <c r="K265" s="5"/>
      <c r="L265" s="5"/>
      <c r="M265" s="6"/>
    </row>
    <row r="266" spans="1:13" ht="12.75" customHeight="1">
      <c r="A266" s="14">
        <f t="shared" si="0"/>
        <v>264.14999999999998</v>
      </c>
      <c r="B266" s="15">
        <v>-9</v>
      </c>
      <c r="C266" s="16">
        <v>0.60675999999999997</v>
      </c>
      <c r="D266" s="7">
        <v>654.23077000000001</v>
      </c>
      <c r="E266" s="8">
        <v>1.5961000000000001</v>
      </c>
      <c r="F266" s="8"/>
      <c r="G266" s="8"/>
      <c r="H266" s="7"/>
      <c r="I266" s="7"/>
      <c r="J266" s="9"/>
      <c r="K266" s="5"/>
      <c r="L266" s="5"/>
      <c r="M266" s="6"/>
    </row>
    <row r="267" spans="1:13" ht="12.75" customHeight="1">
      <c r="A267" s="14">
        <f t="shared" si="0"/>
        <v>264.64999999999998</v>
      </c>
      <c r="B267" s="15">
        <v>-8.5</v>
      </c>
      <c r="C267" s="16">
        <v>0.61978</v>
      </c>
      <c r="D267" s="7">
        <v>653.68096000000003</v>
      </c>
      <c r="E267" s="8">
        <v>1.6279999999999999</v>
      </c>
      <c r="F267" s="8"/>
      <c r="G267" s="8"/>
      <c r="H267" s="7"/>
      <c r="I267" s="7"/>
      <c r="J267" s="9"/>
      <c r="K267" s="5"/>
      <c r="L267" s="5"/>
      <c r="M267" s="6"/>
    </row>
    <row r="268" spans="1:13" ht="12.75" customHeight="1">
      <c r="A268" s="14">
        <f t="shared" si="0"/>
        <v>265.14999999999998</v>
      </c>
      <c r="B268" s="15">
        <v>-8</v>
      </c>
      <c r="C268" s="16">
        <v>0.63302000000000003</v>
      </c>
      <c r="D268" s="7">
        <v>653.13063</v>
      </c>
      <c r="E268" s="8">
        <v>1.6603000000000001</v>
      </c>
      <c r="F268" s="8"/>
      <c r="G268" s="8"/>
      <c r="H268" s="7"/>
      <c r="I268" s="7"/>
      <c r="J268" s="9"/>
      <c r="K268" s="5"/>
      <c r="L268" s="5"/>
      <c r="M268" s="6"/>
    </row>
    <row r="269" spans="1:13" ht="12.75" customHeight="1">
      <c r="A269" s="14">
        <f t="shared" si="0"/>
        <v>265.64999999999998</v>
      </c>
      <c r="B269" s="15">
        <v>-7.5</v>
      </c>
      <c r="C269" s="16">
        <v>0.64649000000000001</v>
      </c>
      <c r="D269" s="7">
        <v>652.57979</v>
      </c>
      <c r="E269" s="8">
        <v>1.6932</v>
      </c>
      <c r="F269" s="8"/>
      <c r="G269" s="8"/>
      <c r="H269" s="7"/>
      <c r="I269" s="7"/>
      <c r="J269" s="9"/>
      <c r="K269" s="5"/>
      <c r="L269" s="5"/>
      <c r="M269" s="6"/>
    </row>
    <row r="270" spans="1:13" ht="12.75" customHeight="1">
      <c r="A270" s="14">
        <f t="shared" si="0"/>
        <v>266.14999999999998</v>
      </c>
      <c r="B270" s="15">
        <v>-7</v>
      </c>
      <c r="C270" s="16">
        <v>0.66017999999999999</v>
      </c>
      <c r="D270" s="7">
        <v>652.02842999999996</v>
      </c>
      <c r="E270" s="8">
        <v>1.7265999999999999</v>
      </c>
      <c r="F270" s="8"/>
      <c r="G270" s="8"/>
      <c r="H270" s="7"/>
      <c r="I270" s="7"/>
      <c r="J270" s="9"/>
      <c r="K270" s="5"/>
      <c r="L270" s="5"/>
      <c r="M270" s="6"/>
    </row>
    <row r="271" spans="1:13" ht="12.75" customHeight="1">
      <c r="A271" s="14">
        <f t="shared" si="0"/>
        <v>266.64999999999998</v>
      </c>
      <c r="B271" s="15">
        <v>-6.5</v>
      </c>
      <c r="C271" s="16">
        <v>0.67410000000000003</v>
      </c>
      <c r="D271" s="7">
        <v>651.47655999999995</v>
      </c>
      <c r="E271" s="8">
        <v>1.7605</v>
      </c>
      <c r="F271" s="8"/>
      <c r="G271" s="8"/>
      <c r="H271" s="7"/>
      <c r="I271" s="7"/>
      <c r="J271" s="9"/>
      <c r="K271" s="5"/>
      <c r="L271" s="5"/>
      <c r="M271" s="6"/>
    </row>
    <row r="272" spans="1:13" ht="12.75" customHeight="1">
      <c r="A272" s="14">
        <f t="shared" si="0"/>
        <v>267.14999999999998</v>
      </c>
      <c r="B272" s="15">
        <v>-6</v>
      </c>
      <c r="C272" s="16">
        <v>0.68825000000000003</v>
      </c>
      <c r="D272" s="7">
        <v>650.92415000000005</v>
      </c>
      <c r="E272" s="8">
        <v>1.7948999999999999</v>
      </c>
      <c r="F272" s="8"/>
      <c r="G272" s="8"/>
      <c r="H272" s="7"/>
      <c r="I272" s="7"/>
      <c r="J272" s="9"/>
      <c r="K272" s="5"/>
      <c r="L272" s="5"/>
      <c r="M272" s="6"/>
    </row>
    <row r="273" spans="1:13" ht="12.75" customHeight="1">
      <c r="A273" s="14">
        <f t="shared" si="0"/>
        <v>267.64999999999998</v>
      </c>
      <c r="B273" s="15">
        <v>-5.5</v>
      </c>
      <c r="C273" s="16">
        <v>0.70262999999999998</v>
      </c>
      <c r="D273" s="7">
        <v>650.37121999999999</v>
      </c>
      <c r="E273" s="8">
        <v>1.8298000000000001</v>
      </c>
      <c r="F273" s="8"/>
      <c r="G273" s="8"/>
      <c r="H273" s="7"/>
      <c r="I273" s="7"/>
      <c r="J273" s="9"/>
      <c r="K273" s="5"/>
      <c r="L273" s="5"/>
      <c r="M273" s="6"/>
    </row>
    <row r="274" spans="1:13" ht="12.75" customHeight="1">
      <c r="A274" s="14">
        <f t="shared" si="0"/>
        <v>268.14999999999998</v>
      </c>
      <c r="B274" s="15">
        <v>-5</v>
      </c>
      <c r="C274" s="16">
        <v>0.71725000000000005</v>
      </c>
      <c r="D274" s="7">
        <v>649.81775000000005</v>
      </c>
      <c r="E274" s="8">
        <v>1.8653</v>
      </c>
      <c r="F274" s="8"/>
      <c r="G274" s="8"/>
      <c r="H274" s="7"/>
      <c r="I274" s="7"/>
      <c r="J274" s="9"/>
      <c r="K274" s="5"/>
      <c r="L274" s="5"/>
      <c r="M274" s="6"/>
    </row>
    <row r="275" spans="1:13" ht="12.75" customHeight="1">
      <c r="A275" s="14">
        <f t="shared" si="0"/>
        <v>268.64999999999998</v>
      </c>
      <c r="B275" s="15">
        <v>-4.5</v>
      </c>
      <c r="C275" s="16">
        <v>0.73211000000000004</v>
      </c>
      <c r="D275" s="7">
        <v>649.26373999999998</v>
      </c>
      <c r="E275" s="8">
        <v>1.9012</v>
      </c>
      <c r="F275" s="8"/>
      <c r="G275" s="8"/>
      <c r="H275" s="7"/>
      <c r="I275" s="7"/>
      <c r="J275" s="9"/>
      <c r="K275" s="5"/>
      <c r="L275" s="5"/>
      <c r="M275" s="6"/>
    </row>
    <row r="276" spans="1:13" ht="12.75" customHeight="1">
      <c r="A276" s="14">
        <f t="shared" si="0"/>
        <v>269.14999999999998</v>
      </c>
      <c r="B276" s="15">
        <v>-4</v>
      </c>
      <c r="C276" s="16">
        <v>0.74721000000000004</v>
      </c>
      <c r="D276" s="7">
        <v>648.70919000000004</v>
      </c>
      <c r="E276" s="8">
        <v>1.9378</v>
      </c>
      <c r="F276" s="8"/>
      <c r="G276" s="8"/>
      <c r="H276" s="7"/>
      <c r="I276" s="7"/>
      <c r="J276" s="9"/>
      <c r="K276" s="5"/>
      <c r="L276" s="5"/>
      <c r="M276" s="6"/>
    </row>
    <row r="277" spans="1:13" ht="12.75" customHeight="1">
      <c r="A277" s="14">
        <f t="shared" si="0"/>
        <v>269.64999999999998</v>
      </c>
      <c r="B277" s="15">
        <v>-3.5</v>
      </c>
      <c r="C277" s="16">
        <v>0.76256000000000002</v>
      </c>
      <c r="D277" s="7">
        <v>648.15409</v>
      </c>
      <c r="E277" s="8">
        <v>1.9748000000000001</v>
      </c>
      <c r="F277" s="8"/>
      <c r="G277" s="8"/>
      <c r="H277" s="7"/>
      <c r="I277" s="7"/>
      <c r="J277" s="9"/>
      <c r="K277" s="5"/>
      <c r="L277" s="5"/>
      <c r="M277" s="6"/>
    </row>
    <row r="278" spans="1:13" ht="12.75" customHeight="1">
      <c r="A278" s="14">
        <f t="shared" si="0"/>
        <v>270.14999999999998</v>
      </c>
      <c r="B278" s="15">
        <v>-3</v>
      </c>
      <c r="C278" s="16">
        <v>0.77815000000000001</v>
      </c>
      <c r="D278" s="7">
        <v>647.59843000000001</v>
      </c>
      <c r="E278" s="8">
        <v>2.0125000000000002</v>
      </c>
      <c r="F278" s="8"/>
      <c r="G278" s="8"/>
      <c r="H278" s="7"/>
      <c r="I278" s="7"/>
      <c r="J278" s="9"/>
      <c r="K278" s="5"/>
      <c r="L278" s="5"/>
      <c r="M278" s="6"/>
    </row>
    <row r="279" spans="1:13" ht="12.75" customHeight="1">
      <c r="A279" s="14">
        <f t="shared" si="0"/>
        <v>270.64999999999998</v>
      </c>
      <c r="B279" s="15">
        <v>-2.5</v>
      </c>
      <c r="C279" s="16">
        <v>0.79398999999999997</v>
      </c>
      <c r="D279" s="7">
        <v>647.04222000000004</v>
      </c>
      <c r="E279" s="8">
        <v>2.0506000000000002</v>
      </c>
      <c r="F279" s="8"/>
      <c r="G279" s="8"/>
      <c r="H279" s="7"/>
      <c r="I279" s="7"/>
      <c r="J279" s="9"/>
      <c r="K279" s="5"/>
      <c r="L279" s="5"/>
      <c r="M279" s="6"/>
    </row>
    <row r="280" spans="1:13" ht="12.75" customHeight="1">
      <c r="A280" s="14">
        <f t="shared" si="0"/>
        <v>271.14999999999998</v>
      </c>
      <c r="B280" s="15">
        <v>-2</v>
      </c>
      <c r="C280" s="16">
        <v>0.81008999999999998</v>
      </c>
      <c r="D280" s="7">
        <v>646.48544000000004</v>
      </c>
      <c r="E280" s="8">
        <v>2.0893999999999999</v>
      </c>
      <c r="F280" s="8"/>
      <c r="G280" s="8"/>
      <c r="H280" s="7"/>
      <c r="I280" s="7"/>
      <c r="J280" s="9"/>
      <c r="K280" s="5"/>
      <c r="L280" s="5"/>
      <c r="M280" s="6"/>
    </row>
    <row r="281" spans="1:13" ht="12.75" customHeight="1">
      <c r="A281" s="14">
        <f t="shared" si="0"/>
        <v>271.64999999999998</v>
      </c>
      <c r="B281" s="15">
        <v>-1.5</v>
      </c>
      <c r="C281" s="16">
        <v>0.82643999999999995</v>
      </c>
      <c r="D281" s="7">
        <v>645.92809999999997</v>
      </c>
      <c r="E281" s="8">
        <v>2.1286999999999998</v>
      </c>
      <c r="F281" s="8"/>
      <c r="G281" s="8"/>
      <c r="H281" s="7"/>
      <c r="I281" s="7"/>
      <c r="J281" s="9"/>
      <c r="K281" s="5"/>
      <c r="L281" s="5"/>
      <c r="M281" s="6"/>
    </row>
    <row r="282" spans="1:13" ht="12.75" customHeight="1">
      <c r="A282" s="14">
        <f t="shared" si="0"/>
        <v>272.14999999999998</v>
      </c>
      <c r="B282" s="15">
        <v>-1</v>
      </c>
      <c r="C282" s="16">
        <v>0.84304999999999997</v>
      </c>
      <c r="D282" s="7">
        <v>645.37018</v>
      </c>
      <c r="E282" s="8">
        <v>2.1684999999999999</v>
      </c>
      <c r="F282" s="8"/>
      <c r="G282" s="8"/>
      <c r="H282" s="7"/>
      <c r="I282" s="7"/>
      <c r="J282" s="9"/>
      <c r="K282" s="5"/>
      <c r="L282" s="5"/>
      <c r="M282" s="6"/>
    </row>
    <row r="283" spans="1:13" ht="12.75" customHeight="1">
      <c r="A283" s="14">
        <f t="shared" si="0"/>
        <v>272.64999999999998</v>
      </c>
      <c r="B283" s="15">
        <v>-0.5</v>
      </c>
      <c r="C283" s="16">
        <v>0.85992000000000002</v>
      </c>
      <c r="D283" s="7">
        <v>644.81168000000002</v>
      </c>
      <c r="E283" s="8">
        <v>2.2090000000000001</v>
      </c>
      <c r="F283" s="8"/>
      <c r="G283" s="8"/>
      <c r="H283" s="7"/>
      <c r="I283" s="7"/>
      <c r="J283" s="9"/>
      <c r="K283" s="5"/>
      <c r="L283" s="5"/>
      <c r="M283" s="6"/>
    </row>
    <row r="284" spans="1:13" ht="12.75" customHeight="1">
      <c r="A284" s="14">
        <f t="shared" si="0"/>
        <v>273.14999999999998</v>
      </c>
      <c r="B284" s="15">
        <v>0</v>
      </c>
      <c r="C284" s="16">
        <v>0.87705</v>
      </c>
      <c r="D284" s="7">
        <v>644.25260000000003</v>
      </c>
      <c r="E284" s="8">
        <v>2.25</v>
      </c>
      <c r="F284" s="8"/>
      <c r="G284" s="8"/>
      <c r="H284" s="7"/>
      <c r="I284" s="7"/>
      <c r="J284" s="9"/>
      <c r="K284" s="5"/>
      <c r="L284" s="5"/>
      <c r="M284" s="6"/>
    </row>
    <row r="285" spans="1:13" ht="12.75" customHeight="1">
      <c r="A285" s="14">
        <f t="shared" si="0"/>
        <v>273.64999999999998</v>
      </c>
      <c r="B285" s="15">
        <v>0.5</v>
      </c>
      <c r="C285" s="16">
        <v>0.89446000000000003</v>
      </c>
      <c r="D285" s="7">
        <v>643.69294000000002</v>
      </c>
      <c r="E285" s="8">
        <v>2.2917000000000001</v>
      </c>
      <c r="F285" s="8"/>
      <c r="G285" s="8"/>
      <c r="H285" s="7"/>
      <c r="I285" s="7"/>
      <c r="J285" s="9"/>
      <c r="K285" s="5"/>
      <c r="L285" s="5"/>
      <c r="M285" s="6"/>
    </row>
    <row r="286" spans="1:13" ht="12.75" customHeight="1">
      <c r="A286" s="14">
        <f t="shared" si="0"/>
        <v>274.14999999999998</v>
      </c>
      <c r="B286" s="15">
        <v>1</v>
      </c>
      <c r="C286" s="16">
        <v>0.91213</v>
      </c>
      <c r="D286" s="7">
        <v>643.13268000000005</v>
      </c>
      <c r="E286" s="8">
        <v>2.3338999999999999</v>
      </c>
      <c r="F286" s="8"/>
      <c r="G286" s="8"/>
      <c r="H286" s="7"/>
      <c r="I286" s="7"/>
      <c r="J286" s="9"/>
      <c r="K286" s="5"/>
      <c r="L286" s="5"/>
      <c r="M286" s="6"/>
    </row>
    <row r="287" spans="1:13" ht="12.75" customHeight="1">
      <c r="A287" s="14">
        <f t="shared" si="0"/>
        <v>274.64999999999998</v>
      </c>
      <c r="B287" s="15">
        <v>1.5</v>
      </c>
      <c r="C287" s="16">
        <v>0.93006999999999995</v>
      </c>
      <c r="D287" s="7">
        <v>642.57182999999998</v>
      </c>
      <c r="E287" s="8">
        <v>2.3767</v>
      </c>
      <c r="F287" s="8"/>
      <c r="G287" s="8"/>
      <c r="H287" s="7"/>
      <c r="I287" s="7"/>
      <c r="J287" s="9"/>
      <c r="K287" s="5"/>
      <c r="L287" s="5"/>
      <c r="M287" s="6"/>
    </row>
    <row r="288" spans="1:13" ht="12.75" customHeight="1">
      <c r="A288" s="14">
        <f t="shared" si="0"/>
        <v>275.14999999999998</v>
      </c>
      <c r="B288" s="15">
        <v>2</v>
      </c>
      <c r="C288" s="16">
        <v>0.94828999999999997</v>
      </c>
      <c r="D288" s="7">
        <v>642.01036999999997</v>
      </c>
      <c r="E288" s="8">
        <v>2.4201999999999999</v>
      </c>
      <c r="F288" s="8"/>
      <c r="G288" s="8"/>
      <c r="H288" s="7"/>
      <c r="I288" s="7"/>
      <c r="J288" s="9"/>
      <c r="K288" s="5"/>
      <c r="L288" s="5"/>
      <c r="M288" s="6"/>
    </row>
    <row r="289" spans="1:13" ht="12.75" customHeight="1">
      <c r="A289" s="14">
        <f t="shared" si="0"/>
        <v>275.64999999999998</v>
      </c>
      <c r="B289" s="15">
        <v>2.5</v>
      </c>
      <c r="C289" s="16">
        <v>0.96679000000000004</v>
      </c>
      <c r="D289" s="7">
        <v>641.44830000000002</v>
      </c>
      <c r="E289" s="8">
        <v>2.4641999999999999</v>
      </c>
      <c r="F289" s="8"/>
      <c r="G289" s="8"/>
      <c r="H289" s="7"/>
      <c r="I289" s="7"/>
      <c r="J289" s="9"/>
      <c r="K289" s="5"/>
      <c r="L289" s="5"/>
      <c r="M289" s="6"/>
    </row>
    <row r="290" spans="1:13" ht="12.75" customHeight="1">
      <c r="A290" s="14">
        <f t="shared" si="0"/>
        <v>276.14999999999998</v>
      </c>
      <c r="B290" s="15">
        <v>3</v>
      </c>
      <c r="C290" s="16">
        <v>0.98556999999999995</v>
      </c>
      <c r="D290" s="7">
        <v>640.88562999999999</v>
      </c>
      <c r="E290" s="8">
        <v>2.5089000000000001</v>
      </c>
      <c r="F290" s="8"/>
      <c r="G290" s="8"/>
      <c r="H290" s="7"/>
      <c r="I290" s="7"/>
      <c r="J290" s="9"/>
      <c r="K290" s="5"/>
      <c r="L290" s="5"/>
      <c r="M290" s="6"/>
    </row>
    <row r="291" spans="1:13" ht="12.75" customHeight="1">
      <c r="A291" s="14">
        <f t="shared" si="0"/>
        <v>276.64999999999998</v>
      </c>
      <c r="B291" s="15">
        <v>3.5</v>
      </c>
      <c r="C291" s="16">
        <v>1.0045999999999999</v>
      </c>
      <c r="D291" s="7">
        <v>640.32232999999997</v>
      </c>
      <c r="E291" s="8">
        <v>2.5541999999999998</v>
      </c>
      <c r="F291" s="8"/>
      <c r="G291" s="8"/>
      <c r="H291" s="7"/>
      <c r="I291" s="7"/>
      <c r="J291" s="9"/>
      <c r="K291" s="5"/>
      <c r="L291" s="5"/>
      <c r="M291" s="6"/>
    </row>
    <row r="292" spans="1:13" ht="12.75" customHeight="1">
      <c r="A292" s="14">
        <f t="shared" si="0"/>
        <v>277.14999999999998</v>
      </c>
      <c r="B292" s="15">
        <v>4</v>
      </c>
      <c r="C292" s="16">
        <v>1.024</v>
      </c>
      <c r="D292" s="7">
        <v>639.75842</v>
      </c>
      <c r="E292" s="8">
        <v>2.6000999999999999</v>
      </c>
      <c r="F292" s="8"/>
      <c r="G292" s="8"/>
      <c r="H292" s="7"/>
      <c r="I292" s="7"/>
      <c r="J292" s="9"/>
      <c r="K292" s="5"/>
      <c r="L292" s="5"/>
      <c r="M292" s="6"/>
    </row>
    <row r="293" spans="1:13" ht="12.75" customHeight="1">
      <c r="A293" s="14">
        <f t="shared" si="0"/>
        <v>277.64999999999998</v>
      </c>
      <c r="B293" s="15">
        <v>4.5</v>
      </c>
      <c r="C293" s="16">
        <v>1.0436000000000001</v>
      </c>
      <c r="D293" s="7">
        <v>639.19386999999995</v>
      </c>
      <c r="E293" s="8">
        <v>2.6467000000000001</v>
      </c>
      <c r="F293" s="8"/>
      <c r="G293" s="8"/>
      <c r="H293" s="7"/>
      <c r="I293" s="7"/>
      <c r="J293" s="9"/>
      <c r="K293" s="5"/>
      <c r="L293" s="5"/>
      <c r="M293" s="6"/>
    </row>
    <row r="294" spans="1:13" ht="12.75" customHeight="1">
      <c r="A294" s="14">
        <f t="shared" si="0"/>
        <v>278.14999999999998</v>
      </c>
      <c r="B294" s="15">
        <v>5</v>
      </c>
      <c r="C294" s="16">
        <v>1.0636000000000001</v>
      </c>
      <c r="D294" s="7">
        <v>638.62869999999998</v>
      </c>
      <c r="E294" s="8">
        <v>2.6939000000000002</v>
      </c>
      <c r="F294" s="8"/>
      <c r="G294" s="8"/>
      <c r="H294" s="7"/>
      <c r="I294" s="7"/>
      <c r="J294" s="9"/>
      <c r="K294" s="5"/>
      <c r="L294" s="5"/>
      <c r="M294" s="6"/>
    </row>
    <row r="295" spans="1:13" ht="12.75" customHeight="1">
      <c r="A295" s="14">
        <f t="shared" si="0"/>
        <v>278.64999999999998</v>
      </c>
      <c r="B295" s="15">
        <v>5.5</v>
      </c>
      <c r="C295" s="16">
        <v>1.0838000000000001</v>
      </c>
      <c r="D295" s="7">
        <v>638.06287999999995</v>
      </c>
      <c r="E295" s="8">
        <v>2.7416999999999998</v>
      </c>
      <c r="F295" s="8"/>
      <c r="G295" s="8"/>
      <c r="H295" s="7"/>
      <c r="I295" s="7"/>
      <c r="J295" s="9"/>
      <c r="K295" s="5"/>
      <c r="L295" s="5"/>
      <c r="M295" s="6"/>
    </row>
    <row r="296" spans="1:13" ht="12.75" customHeight="1">
      <c r="A296" s="14">
        <f t="shared" si="0"/>
        <v>279.14999999999998</v>
      </c>
      <c r="B296" s="15">
        <v>6</v>
      </c>
      <c r="C296" s="16">
        <v>1.1043000000000001</v>
      </c>
      <c r="D296" s="7">
        <v>637.49641999999994</v>
      </c>
      <c r="E296" s="8">
        <v>2.7902</v>
      </c>
      <c r="F296" s="8"/>
      <c r="G296" s="8"/>
      <c r="H296" s="7"/>
      <c r="I296" s="7"/>
      <c r="J296" s="9"/>
      <c r="K296" s="5"/>
      <c r="L296" s="5"/>
      <c r="M296" s="6"/>
    </row>
    <row r="297" spans="1:13" ht="12.75" customHeight="1">
      <c r="A297" s="14">
        <f t="shared" si="0"/>
        <v>279.64999999999998</v>
      </c>
      <c r="B297" s="15">
        <v>6.5</v>
      </c>
      <c r="C297" s="16">
        <v>1.1252</v>
      </c>
      <c r="D297" s="7">
        <v>636.92931999999996</v>
      </c>
      <c r="E297" s="8">
        <v>2.8393999999999999</v>
      </c>
      <c r="F297" s="8"/>
      <c r="G297" s="8"/>
      <c r="H297" s="7"/>
      <c r="I297" s="7"/>
      <c r="J297" s="9"/>
      <c r="K297" s="5"/>
      <c r="L297" s="5"/>
      <c r="M297" s="6"/>
    </row>
    <row r="298" spans="1:13" ht="12.75" customHeight="1">
      <c r="A298" s="14">
        <f t="shared" si="0"/>
        <v>280.14999999999998</v>
      </c>
      <c r="B298" s="15">
        <v>7</v>
      </c>
      <c r="C298" s="16">
        <v>1.1463000000000001</v>
      </c>
      <c r="D298" s="7">
        <v>636.36156000000005</v>
      </c>
      <c r="E298" s="8">
        <v>2.8893</v>
      </c>
      <c r="F298" s="8"/>
      <c r="G298" s="8"/>
      <c r="H298" s="7"/>
      <c r="I298" s="7"/>
      <c r="J298" s="9"/>
      <c r="K298" s="5"/>
      <c r="L298" s="5"/>
      <c r="M298" s="6"/>
    </row>
    <row r="299" spans="1:13" ht="12.75" customHeight="1">
      <c r="A299" s="14">
        <f t="shared" si="0"/>
        <v>280.64999999999998</v>
      </c>
      <c r="B299" s="15">
        <v>7.5</v>
      </c>
      <c r="C299" s="16">
        <v>1.1677</v>
      </c>
      <c r="D299" s="7">
        <v>635.79313999999999</v>
      </c>
      <c r="E299" s="8">
        <v>2.9398</v>
      </c>
      <c r="F299" s="8"/>
      <c r="G299" s="8"/>
      <c r="H299" s="7"/>
      <c r="I299" s="7"/>
      <c r="J299" s="9"/>
      <c r="K299" s="5"/>
      <c r="L299" s="5"/>
      <c r="M299" s="6"/>
    </row>
    <row r="300" spans="1:13" ht="12.75" customHeight="1">
      <c r="A300" s="14">
        <f t="shared" si="0"/>
        <v>281.14999999999998</v>
      </c>
      <c r="B300" s="15">
        <v>8</v>
      </c>
      <c r="C300" s="16">
        <v>1.1895</v>
      </c>
      <c r="D300" s="7">
        <v>635.22405000000003</v>
      </c>
      <c r="E300" s="8">
        <v>2.9910000000000001</v>
      </c>
      <c r="F300" s="8"/>
      <c r="G300" s="8"/>
      <c r="H300" s="7"/>
      <c r="I300" s="7"/>
      <c r="J300" s="9"/>
      <c r="K300" s="5"/>
      <c r="L300" s="5"/>
      <c r="M300" s="6"/>
    </row>
    <row r="301" spans="1:13" ht="12.75" customHeight="1">
      <c r="A301" s="14">
        <f t="shared" si="0"/>
        <v>281.64999999999998</v>
      </c>
      <c r="B301" s="15">
        <v>8.5</v>
      </c>
      <c r="C301" s="16">
        <v>1.2116</v>
      </c>
      <c r="D301" s="7">
        <v>634.65430000000003</v>
      </c>
      <c r="E301" s="8">
        <v>3.0428999999999999</v>
      </c>
      <c r="F301" s="8"/>
      <c r="G301" s="8"/>
      <c r="H301" s="7"/>
      <c r="I301" s="7"/>
      <c r="J301" s="9"/>
      <c r="K301" s="5"/>
      <c r="L301" s="5"/>
      <c r="M301" s="6"/>
    </row>
    <row r="302" spans="1:13" ht="12.75" customHeight="1">
      <c r="A302" s="14">
        <f t="shared" si="0"/>
        <v>282.14999999999998</v>
      </c>
      <c r="B302" s="15">
        <v>9</v>
      </c>
      <c r="C302" s="16">
        <v>1.2339</v>
      </c>
      <c r="D302" s="7">
        <v>634.08387000000005</v>
      </c>
      <c r="E302" s="8">
        <v>3.0954999999999999</v>
      </c>
      <c r="F302" s="8"/>
      <c r="G302" s="8"/>
      <c r="H302" s="7"/>
      <c r="I302" s="7"/>
      <c r="J302" s="9"/>
      <c r="K302" s="5"/>
      <c r="L302" s="5"/>
      <c r="M302" s="6"/>
    </row>
    <row r="303" spans="1:13" ht="12.75" customHeight="1">
      <c r="A303" s="14">
        <f t="shared" si="0"/>
        <v>282.64999999999998</v>
      </c>
      <c r="B303" s="15">
        <v>9.5</v>
      </c>
      <c r="C303" s="16">
        <v>1.2566999999999999</v>
      </c>
      <c r="D303" s="7">
        <v>633.51275999999996</v>
      </c>
      <c r="E303" s="8">
        <v>3.1488</v>
      </c>
      <c r="F303" s="8"/>
      <c r="G303" s="8"/>
      <c r="H303" s="7"/>
      <c r="I303" s="7"/>
      <c r="J303" s="9"/>
      <c r="K303" s="5"/>
      <c r="L303" s="5"/>
      <c r="M303" s="6"/>
    </row>
    <row r="304" spans="1:13" ht="12.75" customHeight="1">
      <c r="A304" s="14">
        <f t="shared" si="0"/>
        <v>283.14999999999998</v>
      </c>
      <c r="B304" s="15">
        <v>10</v>
      </c>
      <c r="C304" s="16">
        <v>1.2797000000000001</v>
      </c>
      <c r="D304" s="7">
        <v>632.94096000000002</v>
      </c>
      <c r="E304" s="8">
        <v>3.2027999999999999</v>
      </c>
      <c r="F304" s="8"/>
      <c r="G304" s="8"/>
      <c r="H304" s="7"/>
      <c r="I304" s="7"/>
      <c r="J304" s="9"/>
      <c r="K304" s="5"/>
      <c r="L304" s="5"/>
      <c r="M304" s="6"/>
    </row>
    <row r="305" spans="1:13" ht="12.75" customHeight="1">
      <c r="A305" s="14">
        <f t="shared" si="0"/>
        <v>283.64999999999998</v>
      </c>
      <c r="B305" s="15">
        <v>10.5</v>
      </c>
      <c r="C305" s="16">
        <v>1.3029999999999999</v>
      </c>
      <c r="D305" s="7">
        <v>632.36847</v>
      </c>
      <c r="E305" s="8">
        <v>3.2574999999999998</v>
      </c>
      <c r="F305" s="8"/>
      <c r="G305" s="8"/>
      <c r="H305" s="7"/>
      <c r="I305" s="7"/>
      <c r="J305" s="9"/>
      <c r="K305" s="5"/>
      <c r="L305" s="5"/>
      <c r="M305" s="6"/>
    </row>
    <row r="306" spans="1:13" ht="12.75" customHeight="1">
      <c r="A306" s="14">
        <f t="shared" si="0"/>
        <v>284.14999999999998</v>
      </c>
      <c r="B306" s="15">
        <v>11</v>
      </c>
      <c r="C306" s="16">
        <v>1.3267</v>
      </c>
      <c r="D306" s="7">
        <v>631.79529000000002</v>
      </c>
      <c r="E306" s="8">
        <v>3.3129</v>
      </c>
      <c r="F306" s="8"/>
      <c r="G306" s="8"/>
      <c r="H306" s="7"/>
      <c r="I306" s="7"/>
      <c r="J306" s="9"/>
      <c r="K306" s="5"/>
      <c r="L306" s="5"/>
      <c r="M306" s="6"/>
    </row>
    <row r="307" spans="1:13" ht="12.75" customHeight="1">
      <c r="A307" s="14">
        <f t="shared" si="0"/>
        <v>284.64999999999998</v>
      </c>
      <c r="B307" s="15">
        <v>11.5</v>
      </c>
      <c r="C307" s="16">
        <v>1.3507</v>
      </c>
      <c r="D307" s="7">
        <v>631.22140000000002</v>
      </c>
      <c r="E307" s="8">
        <v>3.3690000000000002</v>
      </c>
      <c r="F307" s="8"/>
      <c r="G307" s="8"/>
      <c r="H307" s="7"/>
      <c r="I307" s="7"/>
      <c r="J307" s="9"/>
      <c r="K307" s="5"/>
      <c r="L307" s="5"/>
      <c r="M307" s="6"/>
    </row>
    <row r="308" spans="1:13" ht="12.75" customHeight="1">
      <c r="A308" s="14">
        <f t="shared" si="0"/>
        <v>285.14999999999998</v>
      </c>
      <c r="B308" s="15">
        <v>12</v>
      </c>
      <c r="C308" s="16">
        <v>1.3751</v>
      </c>
      <c r="D308" s="7">
        <v>630.64679999999998</v>
      </c>
      <c r="E308" s="8">
        <v>3.4258999999999999</v>
      </c>
      <c r="F308" s="8"/>
      <c r="G308" s="8"/>
      <c r="H308" s="7"/>
      <c r="I308" s="7"/>
      <c r="J308" s="9"/>
      <c r="K308" s="5"/>
      <c r="L308" s="5"/>
      <c r="M308" s="6"/>
    </row>
    <row r="309" spans="1:13" ht="12.75" customHeight="1">
      <c r="A309" s="14">
        <f t="shared" si="0"/>
        <v>285.64999999999998</v>
      </c>
      <c r="B309" s="15">
        <v>12.5</v>
      </c>
      <c r="C309" s="16">
        <v>1.3997999999999999</v>
      </c>
      <c r="D309" s="7">
        <v>630.07149000000004</v>
      </c>
      <c r="E309" s="8">
        <v>3.4836</v>
      </c>
      <c r="F309" s="8"/>
      <c r="G309" s="8"/>
      <c r="H309" s="7"/>
      <c r="I309" s="7"/>
      <c r="J309" s="9"/>
      <c r="K309" s="5"/>
      <c r="L309" s="5"/>
      <c r="M309" s="6"/>
    </row>
    <row r="310" spans="1:13" ht="12.75" customHeight="1">
      <c r="A310" s="14">
        <f t="shared" si="0"/>
        <v>286.14999999999998</v>
      </c>
      <c r="B310" s="15">
        <v>13</v>
      </c>
      <c r="C310" s="16">
        <v>1.4248000000000001</v>
      </c>
      <c r="D310" s="7">
        <v>629.49545000000001</v>
      </c>
      <c r="E310" s="8">
        <v>3.5419</v>
      </c>
      <c r="F310" s="8"/>
      <c r="G310" s="8"/>
      <c r="H310" s="7"/>
      <c r="I310" s="7"/>
      <c r="J310" s="9"/>
      <c r="K310" s="5"/>
      <c r="L310" s="5"/>
      <c r="M310" s="6"/>
    </row>
    <row r="311" spans="1:13" ht="12.75" customHeight="1">
      <c r="A311" s="14">
        <f t="shared" si="0"/>
        <v>286.64999999999998</v>
      </c>
      <c r="B311" s="15">
        <v>13.5</v>
      </c>
      <c r="C311" s="16">
        <v>1.4501999999999999</v>
      </c>
      <c r="D311" s="7">
        <v>628.91869999999994</v>
      </c>
      <c r="E311" s="8">
        <v>3.6011000000000002</v>
      </c>
      <c r="F311" s="8"/>
      <c r="G311" s="8"/>
      <c r="H311" s="7"/>
      <c r="I311" s="7"/>
      <c r="J311" s="9"/>
      <c r="K311" s="5"/>
      <c r="L311" s="5"/>
      <c r="M311" s="6"/>
    </row>
    <row r="312" spans="1:13" ht="12.75" customHeight="1">
      <c r="A312" s="14">
        <f t="shared" si="0"/>
        <v>287.14999999999998</v>
      </c>
      <c r="B312" s="15">
        <v>14</v>
      </c>
      <c r="C312" s="16">
        <v>1.4759</v>
      </c>
      <c r="D312" s="7">
        <v>628.34119999999996</v>
      </c>
      <c r="E312" s="8">
        <v>3.661</v>
      </c>
      <c r="F312" s="8"/>
      <c r="G312" s="8"/>
      <c r="H312" s="7"/>
      <c r="I312" s="7"/>
      <c r="J312" s="9"/>
      <c r="K312" s="5"/>
      <c r="L312" s="5"/>
      <c r="M312" s="6"/>
    </row>
    <row r="313" spans="1:13" ht="12.75" customHeight="1">
      <c r="A313" s="14">
        <f t="shared" si="0"/>
        <v>287.64999999999998</v>
      </c>
      <c r="B313" s="15">
        <v>14.5</v>
      </c>
      <c r="C313" s="16">
        <v>1.502</v>
      </c>
      <c r="D313" s="7">
        <v>627.76297</v>
      </c>
      <c r="E313" s="8">
        <v>3.7216</v>
      </c>
      <c r="F313" s="8"/>
      <c r="G313" s="8"/>
      <c r="H313" s="7"/>
      <c r="I313" s="7"/>
      <c r="J313" s="9"/>
      <c r="K313" s="5"/>
      <c r="L313" s="5"/>
      <c r="M313" s="6"/>
    </row>
    <row r="314" spans="1:13" ht="12.75" customHeight="1">
      <c r="A314" s="14">
        <f t="shared" si="0"/>
        <v>288.14999999999998</v>
      </c>
      <c r="B314" s="15">
        <v>15</v>
      </c>
      <c r="C314" s="16">
        <v>1.5285</v>
      </c>
      <c r="D314" s="7">
        <v>627.18399999999997</v>
      </c>
      <c r="E314" s="8">
        <v>3.7831000000000001</v>
      </c>
      <c r="F314" s="8"/>
      <c r="G314" s="8"/>
      <c r="H314" s="7"/>
      <c r="I314" s="7"/>
      <c r="J314" s="9"/>
      <c r="K314" s="5"/>
      <c r="L314" s="5"/>
      <c r="M314" s="6"/>
    </row>
    <row r="315" spans="1:13" ht="12.75" customHeight="1">
      <c r="A315" s="14">
        <f t="shared" si="0"/>
        <v>288.64999999999998</v>
      </c>
      <c r="B315" s="15">
        <v>15.5</v>
      </c>
      <c r="C315" s="16">
        <v>1.5551999999999999</v>
      </c>
      <c r="D315" s="7">
        <v>626.60428000000002</v>
      </c>
      <c r="E315" s="8">
        <v>3.8452999999999999</v>
      </c>
      <c r="F315" s="8"/>
      <c r="G315" s="8"/>
      <c r="H315" s="7"/>
      <c r="I315" s="7"/>
      <c r="J315" s="9"/>
      <c r="K315" s="5"/>
      <c r="L315" s="5"/>
      <c r="M315" s="6"/>
    </row>
    <row r="316" spans="1:13" ht="12.75" customHeight="1">
      <c r="A316" s="14">
        <f t="shared" si="0"/>
        <v>289.14999999999998</v>
      </c>
      <c r="B316" s="15">
        <v>16</v>
      </c>
      <c r="C316" s="16">
        <v>1.5824</v>
      </c>
      <c r="D316" s="7">
        <v>626.02380000000005</v>
      </c>
      <c r="E316" s="8">
        <v>3.9083000000000001</v>
      </c>
      <c r="F316" s="8"/>
      <c r="G316" s="8"/>
      <c r="H316" s="7"/>
      <c r="I316" s="7"/>
      <c r="J316" s="9"/>
      <c r="K316" s="5"/>
      <c r="L316" s="5"/>
      <c r="M316" s="6"/>
    </row>
    <row r="317" spans="1:13" ht="12.75" customHeight="1">
      <c r="A317" s="14">
        <f t="shared" si="0"/>
        <v>289.64999999999998</v>
      </c>
      <c r="B317" s="15">
        <v>16.5</v>
      </c>
      <c r="C317" s="16">
        <v>1.6099000000000001</v>
      </c>
      <c r="D317" s="7">
        <v>625.44255999999996</v>
      </c>
      <c r="E317" s="8">
        <v>3.9721000000000002</v>
      </c>
      <c r="F317" s="8"/>
      <c r="G317" s="8"/>
      <c r="H317" s="7"/>
      <c r="I317" s="7"/>
      <c r="J317" s="9"/>
      <c r="K317" s="5"/>
      <c r="L317" s="5"/>
      <c r="M317" s="6"/>
    </row>
    <row r="318" spans="1:13" ht="12.75" customHeight="1">
      <c r="A318" s="14">
        <f t="shared" si="0"/>
        <v>290.14999999999998</v>
      </c>
      <c r="B318" s="15">
        <v>17</v>
      </c>
      <c r="C318" s="16">
        <v>1.6377999999999999</v>
      </c>
      <c r="D318" s="7">
        <v>624.86054999999999</v>
      </c>
      <c r="E318" s="8">
        <v>4.0366999999999997</v>
      </c>
      <c r="F318" s="8"/>
      <c r="G318" s="8"/>
      <c r="H318" s="7"/>
      <c r="I318" s="7"/>
      <c r="J318" s="9"/>
      <c r="K318" s="5"/>
      <c r="L318" s="5"/>
      <c r="M318" s="6"/>
    </row>
    <row r="319" spans="1:13" ht="12.75" customHeight="1">
      <c r="A319" s="14">
        <f t="shared" si="0"/>
        <v>290.64999999999998</v>
      </c>
      <c r="B319" s="15">
        <v>17.5</v>
      </c>
      <c r="C319" s="16">
        <v>1.6660999999999999</v>
      </c>
      <c r="D319" s="7">
        <v>624.27777000000003</v>
      </c>
      <c r="E319" s="8">
        <v>4.1021000000000001</v>
      </c>
      <c r="F319" s="8"/>
      <c r="G319" s="8"/>
      <c r="H319" s="7"/>
      <c r="I319" s="7"/>
      <c r="J319" s="9"/>
      <c r="K319" s="5"/>
      <c r="L319" s="5"/>
      <c r="M319" s="6"/>
    </row>
    <row r="320" spans="1:13" ht="12.75" customHeight="1">
      <c r="A320" s="14">
        <f t="shared" si="0"/>
        <v>291.14999999999998</v>
      </c>
      <c r="B320" s="15">
        <v>18</v>
      </c>
      <c r="C320" s="16">
        <v>1.6947000000000001</v>
      </c>
      <c r="D320" s="7">
        <v>623.69420000000002</v>
      </c>
      <c r="E320" s="8">
        <v>4.1683000000000003</v>
      </c>
      <c r="F320" s="8"/>
      <c r="G320" s="8"/>
      <c r="H320" s="7"/>
      <c r="I320" s="7"/>
      <c r="J320" s="9"/>
      <c r="K320" s="5"/>
      <c r="L320" s="5"/>
      <c r="M320" s="6"/>
    </row>
    <row r="321" spans="1:13" ht="12.75" customHeight="1">
      <c r="A321" s="14">
        <f t="shared" si="0"/>
        <v>291.64999999999998</v>
      </c>
      <c r="B321" s="15">
        <v>18.5</v>
      </c>
      <c r="C321" s="16">
        <v>1.7237</v>
      </c>
      <c r="D321" s="7">
        <v>623.10985000000005</v>
      </c>
      <c r="E321" s="8">
        <v>4.2354000000000003</v>
      </c>
      <c r="F321" s="8"/>
      <c r="G321" s="8"/>
      <c r="H321" s="7"/>
      <c r="I321" s="7"/>
      <c r="J321" s="9"/>
      <c r="K321" s="5"/>
      <c r="L321" s="5"/>
      <c r="M321" s="6"/>
    </row>
    <row r="322" spans="1:13" ht="12.75" customHeight="1">
      <c r="A322" s="14">
        <f t="shared" si="0"/>
        <v>292.14999999999998</v>
      </c>
      <c r="B322" s="15">
        <v>19</v>
      </c>
      <c r="C322" s="16">
        <v>1.7531000000000001</v>
      </c>
      <c r="D322" s="7">
        <v>622.52471000000003</v>
      </c>
      <c r="E322" s="8">
        <v>4.3033000000000001</v>
      </c>
      <c r="F322" s="8"/>
      <c r="G322" s="8"/>
      <c r="H322" s="7"/>
      <c r="I322" s="7"/>
      <c r="J322" s="9"/>
      <c r="K322" s="5"/>
      <c r="L322" s="5"/>
      <c r="M322" s="6"/>
    </row>
    <row r="323" spans="1:13" ht="12.75" customHeight="1">
      <c r="A323" s="14">
        <f t="shared" si="0"/>
        <v>292.64999999999998</v>
      </c>
      <c r="B323" s="15">
        <v>19.5</v>
      </c>
      <c r="C323" s="16">
        <v>1.7828999999999999</v>
      </c>
      <c r="D323" s="7">
        <v>621.93876999999998</v>
      </c>
      <c r="E323" s="8">
        <v>4.3719999999999999</v>
      </c>
      <c r="F323" s="8"/>
      <c r="G323" s="8"/>
      <c r="H323" s="7"/>
      <c r="I323" s="7"/>
      <c r="J323" s="9"/>
      <c r="K323" s="5"/>
      <c r="L323" s="5"/>
      <c r="M323" s="6"/>
    </row>
    <row r="324" spans="1:13" ht="12.75" customHeight="1">
      <c r="A324" s="14">
        <f t="shared" si="0"/>
        <v>293.14999999999998</v>
      </c>
      <c r="B324" s="15">
        <v>20</v>
      </c>
      <c r="C324" s="16">
        <v>1.8129999999999999</v>
      </c>
      <c r="D324" s="7">
        <v>621.35202000000004</v>
      </c>
      <c r="E324" s="8">
        <v>4.4416000000000002</v>
      </c>
      <c r="F324" s="8"/>
      <c r="G324" s="8"/>
      <c r="H324" s="7"/>
      <c r="I324" s="7"/>
      <c r="J324" s="9"/>
      <c r="K324" s="5"/>
      <c r="L324" s="5"/>
      <c r="M324" s="6"/>
    </row>
    <row r="325" spans="1:13" ht="12.75" customHeight="1">
      <c r="A325" s="14">
        <f t="shared" si="0"/>
        <v>293.64999999999998</v>
      </c>
      <c r="B325" s="15">
        <v>20.5</v>
      </c>
      <c r="C325" s="16">
        <v>1.8435999999999999</v>
      </c>
      <c r="D325" s="7">
        <v>620.76445999999999</v>
      </c>
      <c r="E325" s="8">
        <v>4.5119999999999996</v>
      </c>
      <c r="F325" s="8"/>
      <c r="G325" s="8"/>
      <c r="H325" s="7"/>
      <c r="I325" s="7"/>
      <c r="J325" s="9"/>
      <c r="K325" s="5"/>
      <c r="L325" s="5"/>
      <c r="M325" s="6"/>
    </row>
    <row r="326" spans="1:13" ht="12.75" customHeight="1">
      <c r="A326" s="14">
        <f t="shared" si="0"/>
        <v>294.14999999999998</v>
      </c>
      <c r="B326" s="15">
        <v>21</v>
      </c>
      <c r="C326" s="16">
        <v>1.8745000000000001</v>
      </c>
      <c r="D326" s="7">
        <v>620.17607999999996</v>
      </c>
      <c r="E326" s="8">
        <v>4.5833000000000004</v>
      </c>
      <c r="F326" s="8"/>
      <c r="G326" s="8"/>
      <c r="H326" s="7"/>
      <c r="I326" s="7"/>
      <c r="J326" s="9"/>
      <c r="K326" s="5"/>
      <c r="L326" s="5"/>
      <c r="M326" s="6"/>
    </row>
    <row r="327" spans="1:13" ht="12.75" customHeight="1">
      <c r="A327" s="14">
        <f t="shared" si="0"/>
        <v>294.64999999999998</v>
      </c>
      <c r="B327" s="15">
        <v>21.5</v>
      </c>
      <c r="C327" s="16">
        <v>1.9058999999999999</v>
      </c>
      <c r="D327" s="7">
        <v>619.58687999999995</v>
      </c>
      <c r="E327" s="8">
        <v>4.6554000000000002</v>
      </c>
      <c r="F327" s="8"/>
      <c r="G327" s="8"/>
      <c r="H327" s="7"/>
      <c r="I327" s="7"/>
      <c r="J327" s="9"/>
      <c r="K327" s="5"/>
      <c r="L327" s="5"/>
      <c r="M327" s="6"/>
    </row>
    <row r="328" spans="1:13" ht="12.75" customHeight="1">
      <c r="A328" s="14">
        <f t="shared" si="0"/>
        <v>295.14999999999998</v>
      </c>
      <c r="B328" s="15">
        <v>22</v>
      </c>
      <c r="C328" s="16">
        <v>1.9376</v>
      </c>
      <c r="D328" s="7">
        <v>618.99684000000002</v>
      </c>
      <c r="E328" s="8">
        <v>4.7285000000000004</v>
      </c>
      <c r="F328" s="8"/>
      <c r="G328" s="8"/>
      <c r="H328" s="7"/>
      <c r="I328" s="7"/>
      <c r="J328" s="9"/>
      <c r="K328" s="5"/>
      <c r="L328" s="5"/>
      <c r="M328" s="6"/>
    </row>
    <row r="329" spans="1:13" ht="12.75" customHeight="1">
      <c r="A329" s="14">
        <f t="shared" si="0"/>
        <v>295.64999999999998</v>
      </c>
      <c r="B329" s="15">
        <v>22.5</v>
      </c>
      <c r="C329" s="16">
        <v>1.9698</v>
      </c>
      <c r="D329" s="7">
        <v>618.40597000000002</v>
      </c>
      <c r="E329" s="8">
        <v>4.8023999999999996</v>
      </c>
      <c r="F329" s="8"/>
      <c r="G329" s="8"/>
      <c r="H329" s="7"/>
      <c r="I329" s="7"/>
      <c r="J329" s="9"/>
      <c r="K329" s="5"/>
      <c r="L329" s="5"/>
      <c r="M329" s="6"/>
    </row>
    <row r="330" spans="1:13" ht="12.75" customHeight="1">
      <c r="A330" s="14">
        <f t="shared" si="0"/>
        <v>296.14999999999998</v>
      </c>
      <c r="B330" s="15">
        <v>23</v>
      </c>
      <c r="C330" s="16">
        <v>2.0023</v>
      </c>
      <c r="D330" s="7">
        <v>617.81425000000002</v>
      </c>
      <c r="E330" s="8">
        <v>4.8772000000000002</v>
      </c>
      <c r="F330" s="8"/>
      <c r="G330" s="8"/>
      <c r="H330" s="7"/>
      <c r="I330" s="7"/>
      <c r="J330" s="9"/>
      <c r="K330" s="5"/>
      <c r="L330" s="5"/>
      <c r="M330" s="6"/>
    </row>
    <row r="331" spans="1:13" ht="12.75" customHeight="1">
      <c r="A331" s="14">
        <f t="shared" si="0"/>
        <v>296.64999999999998</v>
      </c>
      <c r="B331" s="15">
        <v>23.5</v>
      </c>
      <c r="C331" s="16">
        <v>2.0352999999999999</v>
      </c>
      <c r="D331" s="7">
        <v>617.22167999999999</v>
      </c>
      <c r="E331" s="8">
        <v>4.9528999999999996</v>
      </c>
      <c r="F331" s="8"/>
      <c r="G331" s="8"/>
      <c r="H331" s="7"/>
      <c r="I331" s="7"/>
      <c r="J331" s="9"/>
      <c r="K331" s="5"/>
      <c r="L331" s="5"/>
      <c r="M331" s="6"/>
    </row>
    <row r="332" spans="1:13" ht="12.75" customHeight="1">
      <c r="A332" s="14">
        <f t="shared" si="0"/>
        <v>297.14999999999998</v>
      </c>
      <c r="B332" s="15">
        <v>24</v>
      </c>
      <c r="C332" s="16">
        <v>2.0687000000000002</v>
      </c>
      <c r="D332" s="7">
        <v>616.62824999999998</v>
      </c>
      <c r="E332" s="8">
        <v>5.0294999999999996</v>
      </c>
      <c r="F332" s="8"/>
      <c r="G332" s="8"/>
      <c r="H332" s="7"/>
      <c r="I332" s="7"/>
      <c r="J332" s="9"/>
      <c r="K332" s="5"/>
      <c r="L332" s="5"/>
      <c r="M332" s="6"/>
    </row>
    <row r="333" spans="1:13" ht="12.75" customHeight="1">
      <c r="A333" s="14">
        <f t="shared" si="0"/>
        <v>297.64999999999998</v>
      </c>
      <c r="B333" s="15">
        <v>24.5</v>
      </c>
      <c r="C333" s="16">
        <v>2.1025</v>
      </c>
      <c r="D333" s="7">
        <v>616.03395</v>
      </c>
      <c r="E333" s="8">
        <v>5.1070000000000002</v>
      </c>
      <c r="F333" s="8"/>
      <c r="G333" s="8"/>
      <c r="H333" s="7"/>
      <c r="I333" s="7"/>
      <c r="J333" s="9"/>
      <c r="K333" s="5"/>
      <c r="L333" s="5"/>
      <c r="M333" s="6"/>
    </row>
    <row r="334" spans="1:13" ht="12.75" customHeight="1">
      <c r="A334" s="14">
        <f t="shared" si="0"/>
        <v>298.14999999999998</v>
      </c>
      <c r="B334" s="15">
        <v>25</v>
      </c>
      <c r="C334" s="16">
        <v>2.1366999999999998</v>
      </c>
      <c r="D334" s="7">
        <v>615.43879000000004</v>
      </c>
      <c r="E334" s="8">
        <v>5.1853999999999996</v>
      </c>
      <c r="F334" s="8"/>
      <c r="G334" s="8"/>
      <c r="H334" s="7"/>
      <c r="I334" s="7"/>
      <c r="J334" s="9"/>
      <c r="K334" s="5"/>
      <c r="L334" s="5"/>
      <c r="M334" s="6"/>
    </row>
    <row r="335" spans="1:13" ht="12.75" customHeight="1">
      <c r="A335" s="14">
        <f t="shared" si="0"/>
        <v>298.64999999999998</v>
      </c>
      <c r="B335" s="15">
        <v>25.5</v>
      </c>
      <c r="C335" s="16">
        <v>2.1713</v>
      </c>
      <c r="D335" s="7">
        <v>614.84274000000005</v>
      </c>
      <c r="E335" s="8">
        <v>5.2648000000000001</v>
      </c>
      <c r="F335" s="8"/>
      <c r="G335" s="8"/>
      <c r="H335" s="7"/>
      <c r="I335" s="7"/>
      <c r="J335" s="9"/>
      <c r="K335" s="5"/>
      <c r="L335" s="5"/>
      <c r="M335" s="6"/>
    </row>
    <row r="336" spans="1:13" ht="12.75" customHeight="1">
      <c r="A336" s="14">
        <f t="shared" si="0"/>
        <v>299.14999999999998</v>
      </c>
      <c r="B336" s="15">
        <v>26</v>
      </c>
      <c r="C336" s="16">
        <v>2.2063999999999999</v>
      </c>
      <c r="D336" s="7">
        <v>614.24581000000001</v>
      </c>
      <c r="E336" s="8">
        <v>5.3451000000000004</v>
      </c>
      <c r="F336" s="8"/>
      <c r="G336" s="8"/>
      <c r="H336" s="7"/>
      <c r="I336" s="7"/>
      <c r="J336" s="9"/>
      <c r="K336" s="5"/>
      <c r="L336" s="5"/>
      <c r="M336" s="6"/>
    </row>
    <row r="337" spans="1:13" ht="12.75" customHeight="1">
      <c r="A337" s="14">
        <f t="shared" si="0"/>
        <v>299.64999999999998</v>
      </c>
      <c r="B337" s="15">
        <v>26.5</v>
      </c>
      <c r="C337" s="16">
        <v>2.2418999999999998</v>
      </c>
      <c r="D337" s="7">
        <v>613.64797999999996</v>
      </c>
      <c r="E337" s="8">
        <v>5.4264000000000001</v>
      </c>
      <c r="F337" s="8"/>
      <c r="G337" s="8"/>
      <c r="H337" s="7"/>
      <c r="I337" s="7"/>
      <c r="J337" s="9"/>
      <c r="K337" s="5"/>
      <c r="L337" s="5"/>
      <c r="M337" s="6"/>
    </row>
    <row r="338" spans="1:13" ht="12.75" customHeight="1">
      <c r="A338" s="14">
        <f t="shared" si="0"/>
        <v>300.14999999999998</v>
      </c>
      <c r="B338" s="15">
        <v>27</v>
      </c>
      <c r="C338" s="16">
        <v>2.2778</v>
      </c>
      <c r="D338" s="7">
        <v>613.04925000000003</v>
      </c>
      <c r="E338" s="8">
        <v>5.5086000000000004</v>
      </c>
      <c r="F338" s="8"/>
      <c r="G338" s="8"/>
      <c r="H338" s="7"/>
      <c r="I338" s="7"/>
      <c r="J338" s="9"/>
      <c r="K338" s="5"/>
      <c r="L338" s="5"/>
      <c r="M338" s="6"/>
    </row>
    <row r="339" spans="1:13" ht="12.75" customHeight="1">
      <c r="A339" s="14">
        <f t="shared" si="0"/>
        <v>300.64999999999998</v>
      </c>
      <c r="B339" s="15">
        <v>27.5</v>
      </c>
      <c r="C339" s="16">
        <v>2.3142</v>
      </c>
      <c r="D339" s="7">
        <v>612.44961999999998</v>
      </c>
      <c r="E339" s="8">
        <v>5.5918000000000001</v>
      </c>
      <c r="F339" s="8"/>
      <c r="G339" s="8"/>
      <c r="H339" s="7"/>
      <c r="I339" s="7"/>
      <c r="J339" s="9"/>
      <c r="K339" s="5"/>
      <c r="L339" s="5"/>
      <c r="M339" s="6"/>
    </row>
    <row r="340" spans="1:13" ht="12.75" customHeight="1">
      <c r="A340" s="14">
        <f t="shared" si="0"/>
        <v>301.14999999999998</v>
      </c>
      <c r="B340" s="15">
        <v>28</v>
      </c>
      <c r="C340" s="16">
        <v>2.351</v>
      </c>
      <c r="D340" s="7">
        <v>611.84906999999998</v>
      </c>
      <c r="E340" s="8">
        <v>5.6759000000000004</v>
      </c>
      <c r="F340" s="8"/>
      <c r="G340" s="8"/>
      <c r="H340" s="7"/>
      <c r="I340" s="7"/>
      <c r="J340" s="9"/>
      <c r="K340" s="5"/>
      <c r="L340" s="5"/>
      <c r="M340" s="6"/>
    </row>
    <row r="341" spans="1:13" ht="12.75" customHeight="1">
      <c r="A341" s="14">
        <f t="shared" si="0"/>
        <v>301.64999999999998</v>
      </c>
      <c r="B341" s="15">
        <v>28.5</v>
      </c>
      <c r="C341" s="16">
        <v>2.3883000000000001</v>
      </c>
      <c r="D341" s="7">
        <v>611.24758999999995</v>
      </c>
      <c r="E341" s="8">
        <v>5.7610000000000001</v>
      </c>
      <c r="F341" s="8"/>
      <c r="G341" s="8"/>
      <c r="H341" s="7"/>
      <c r="I341" s="7"/>
      <c r="J341" s="9"/>
      <c r="K341" s="5"/>
      <c r="L341" s="5"/>
      <c r="M341" s="6"/>
    </row>
    <row r="342" spans="1:13" ht="12.75" customHeight="1">
      <c r="A342" s="14">
        <f t="shared" si="0"/>
        <v>302.14999999999998</v>
      </c>
      <c r="B342" s="15">
        <v>29</v>
      </c>
      <c r="C342" s="16">
        <v>2.4260000000000002</v>
      </c>
      <c r="D342" s="7">
        <v>610.64518999999996</v>
      </c>
      <c r="E342" s="8">
        <v>5.8471000000000002</v>
      </c>
      <c r="F342" s="8"/>
      <c r="G342" s="8"/>
      <c r="H342" s="7"/>
      <c r="I342" s="7"/>
      <c r="J342" s="9"/>
      <c r="K342" s="5"/>
      <c r="L342" s="5"/>
      <c r="M342" s="6"/>
    </row>
    <row r="343" spans="1:13" ht="12.75" customHeight="1">
      <c r="A343" s="14">
        <f t="shared" si="0"/>
        <v>302.64999999999998</v>
      </c>
      <c r="B343" s="15">
        <v>29.5</v>
      </c>
      <c r="C343" s="16">
        <v>2.4641000000000002</v>
      </c>
      <c r="D343" s="7">
        <v>610.04184999999995</v>
      </c>
      <c r="E343" s="8">
        <v>5.9343000000000004</v>
      </c>
      <c r="F343" s="8"/>
      <c r="G343" s="8"/>
      <c r="H343" s="7"/>
      <c r="I343" s="7"/>
      <c r="J343" s="9"/>
      <c r="K343" s="5"/>
      <c r="L343" s="5"/>
      <c r="M343" s="6"/>
    </row>
    <row r="344" spans="1:13" ht="12.75" customHeight="1">
      <c r="A344" s="14">
        <f t="shared" si="0"/>
        <v>303.14999999999998</v>
      </c>
      <c r="B344" s="15">
        <v>30</v>
      </c>
      <c r="C344" s="16">
        <v>2.5026999999999999</v>
      </c>
      <c r="D344" s="7">
        <v>609.43757000000005</v>
      </c>
      <c r="E344" s="8">
        <v>6.0224000000000002</v>
      </c>
      <c r="F344" s="8"/>
      <c r="G344" s="8"/>
      <c r="H344" s="7"/>
      <c r="I344" s="7"/>
      <c r="J344" s="9"/>
      <c r="K344" s="5"/>
      <c r="L344" s="5"/>
      <c r="M344" s="6"/>
    </row>
    <row r="345" spans="1:13" ht="12.75" customHeight="1">
      <c r="A345" s="14">
        <f t="shared" si="0"/>
        <v>303.64999999999998</v>
      </c>
      <c r="B345" s="15">
        <v>30.5</v>
      </c>
      <c r="C345" s="16">
        <v>2.5417999999999998</v>
      </c>
      <c r="D345" s="7">
        <v>608.83232999999996</v>
      </c>
      <c r="E345" s="8">
        <v>6.1115000000000004</v>
      </c>
      <c r="F345" s="8"/>
      <c r="G345" s="8"/>
      <c r="H345" s="7"/>
      <c r="I345" s="7"/>
      <c r="J345" s="9"/>
      <c r="K345" s="5"/>
      <c r="L345" s="5"/>
      <c r="M345" s="6"/>
    </row>
    <row r="346" spans="1:13" ht="12.75" customHeight="1">
      <c r="A346" s="14">
        <f t="shared" si="0"/>
        <v>304.14999999999998</v>
      </c>
      <c r="B346" s="15">
        <v>31</v>
      </c>
      <c r="C346" s="16">
        <v>2.5813999999999999</v>
      </c>
      <c r="D346" s="7">
        <v>608.22613000000001</v>
      </c>
      <c r="E346" s="8">
        <v>6.2016</v>
      </c>
      <c r="F346" s="8"/>
      <c r="G346" s="8"/>
      <c r="H346" s="7"/>
      <c r="I346" s="7"/>
      <c r="J346" s="9"/>
      <c r="K346" s="5"/>
      <c r="L346" s="5"/>
      <c r="M346" s="6"/>
    </row>
    <row r="347" spans="1:13" ht="12.75" customHeight="1">
      <c r="A347" s="14">
        <f t="shared" si="0"/>
        <v>304.64999999999998</v>
      </c>
      <c r="B347" s="15">
        <v>31.5</v>
      </c>
      <c r="C347" s="16">
        <v>2.6214</v>
      </c>
      <c r="D347" s="7">
        <v>607.61896999999999</v>
      </c>
      <c r="E347" s="8">
        <v>6.2927999999999997</v>
      </c>
      <c r="F347" s="8"/>
      <c r="G347" s="8"/>
      <c r="H347" s="7"/>
      <c r="I347" s="7"/>
      <c r="J347" s="9"/>
      <c r="K347" s="5"/>
      <c r="L347" s="5"/>
      <c r="M347" s="6"/>
    </row>
    <row r="348" spans="1:13" ht="12.75" customHeight="1">
      <c r="A348" s="14">
        <f t="shared" si="0"/>
        <v>305.14999999999998</v>
      </c>
      <c r="B348" s="15">
        <v>32</v>
      </c>
      <c r="C348" s="16">
        <v>2.6617999999999999</v>
      </c>
      <c r="D348" s="7">
        <v>607.01083000000006</v>
      </c>
      <c r="E348" s="8">
        <v>6.3849999999999998</v>
      </c>
      <c r="F348" s="8"/>
      <c r="G348" s="8"/>
      <c r="H348" s="7"/>
      <c r="I348" s="7"/>
      <c r="J348" s="9"/>
      <c r="K348" s="5"/>
      <c r="L348" s="5"/>
      <c r="M348" s="6"/>
    </row>
    <row r="349" spans="1:13" ht="12.75" customHeight="1">
      <c r="A349" s="14">
        <f t="shared" si="0"/>
        <v>305.64999999999998</v>
      </c>
      <c r="B349" s="15">
        <v>32.5</v>
      </c>
      <c r="C349" s="16">
        <v>2.7027999999999999</v>
      </c>
      <c r="D349" s="7">
        <v>606.40170000000001</v>
      </c>
      <c r="E349" s="8">
        <v>6.4782000000000002</v>
      </c>
      <c r="F349" s="8"/>
      <c r="G349" s="8"/>
      <c r="H349" s="7"/>
      <c r="I349" s="7"/>
      <c r="J349" s="9"/>
      <c r="K349" s="5"/>
      <c r="L349" s="5"/>
      <c r="M349" s="6"/>
    </row>
    <row r="350" spans="1:13" ht="12.75" customHeight="1">
      <c r="A350" s="14">
        <f t="shared" si="0"/>
        <v>306.14999999999998</v>
      </c>
      <c r="B350" s="15">
        <v>33</v>
      </c>
      <c r="C350" s="16">
        <v>2.7442000000000002</v>
      </c>
      <c r="D350" s="7">
        <v>605.79159000000004</v>
      </c>
      <c r="E350" s="8">
        <v>6.5726000000000004</v>
      </c>
      <c r="F350" s="8"/>
      <c r="G350" s="8"/>
      <c r="H350" s="7"/>
      <c r="I350" s="7"/>
      <c r="J350" s="9"/>
      <c r="K350" s="5"/>
      <c r="L350" s="5"/>
      <c r="M350" s="6"/>
    </row>
    <row r="351" spans="1:13" ht="12.75" customHeight="1">
      <c r="A351" s="14">
        <f t="shared" si="0"/>
        <v>306.64999999999998</v>
      </c>
      <c r="B351" s="15">
        <v>33.5</v>
      </c>
      <c r="C351" s="16">
        <v>2.7860999999999998</v>
      </c>
      <c r="D351" s="7">
        <v>605.18047000000001</v>
      </c>
      <c r="E351" s="8">
        <v>6.6679000000000004</v>
      </c>
      <c r="F351" s="8"/>
      <c r="G351" s="8"/>
      <c r="H351" s="7"/>
      <c r="I351" s="7"/>
      <c r="J351" s="9"/>
      <c r="K351" s="5"/>
      <c r="L351" s="5"/>
      <c r="M351" s="6"/>
    </row>
    <row r="352" spans="1:13" ht="12.75" customHeight="1">
      <c r="A352" s="14">
        <f t="shared" si="0"/>
        <v>307.14999999999998</v>
      </c>
      <c r="B352" s="15">
        <v>34</v>
      </c>
      <c r="C352" s="16">
        <v>2.8285</v>
      </c>
      <c r="D352" s="7">
        <v>604.56835000000001</v>
      </c>
      <c r="E352" s="8">
        <v>6.7644000000000002</v>
      </c>
      <c r="F352" s="8"/>
      <c r="G352" s="8"/>
      <c r="H352" s="7"/>
      <c r="I352" s="7"/>
      <c r="J352" s="9"/>
      <c r="K352" s="5"/>
      <c r="L352" s="5"/>
      <c r="M352" s="6"/>
    </row>
    <row r="353" spans="1:13" ht="12.75" customHeight="1">
      <c r="A353" s="14">
        <f t="shared" si="0"/>
        <v>307.64999999999998</v>
      </c>
      <c r="B353" s="15">
        <v>34.5</v>
      </c>
      <c r="C353" s="16">
        <v>2.8714</v>
      </c>
      <c r="D353" s="7">
        <v>603.95522000000005</v>
      </c>
      <c r="E353" s="8">
        <v>6.8619000000000003</v>
      </c>
      <c r="F353" s="8"/>
      <c r="G353" s="8"/>
      <c r="H353" s="7"/>
      <c r="I353" s="7"/>
      <c r="J353" s="9"/>
      <c r="K353" s="5"/>
      <c r="L353" s="5"/>
      <c r="M353" s="6"/>
    </row>
    <row r="354" spans="1:13" ht="12.75" customHeight="1">
      <c r="A354" s="14">
        <f t="shared" si="0"/>
        <v>308.14999999999998</v>
      </c>
      <c r="B354" s="15">
        <v>35</v>
      </c>
      <c r="C354" s="16">
        <v>2.9146999999999998</v>
      </c>
      <c r="D354" s="7">
        <v>603.34105999999997</v>
      </c>
      <c r="E354" s="8">
        <v>6.9604999999999997</v>
      </c>
      <c r="F354" s="8"/>
      <c r="G354" s="8"/>
      <c r="H354" s="7"/>
      <c r="I354" s="7"/>
      <c r="J354" s="9"/>
      <c r="K354" s="5"/>
      <c r="L354" s="5"/>
      <c r="M354" s="6"/>
    </row>
    <row r="355" spans="1:13" ht="12.75" customHeight="1">
      <c r="A355" s="14">
        <f t="shared" si="0"/>
        <v>308.64999999999998</v>
      </c>
      <c r="B355" s="15">
        <v>35.5</v>
      </c>
      <c r="C355" s="16">
        <v>2.9586000000000001</v>
      </c>
      <c r="D355" s="7">
        <v>602.72586000000001</v>
      </c>
      <c r="E355" s="8">
        <v>7.0602</v>
      </c>
      <c r="F355" s="8"/>
      <c r="G355" s="8"/>
      <c r="H355" s="7"/>
      <c r="I355" s="7"/>
      <c r="J355" s="9"/>
      <c r="K355" s="5"/>
      <c r="L355" s="5"/>
      <c r="M355" s="6"/>
    </row>
    <row r="356" spans="1:13" ht="12.75" customHeight="1">
      <c r="A356" s="14">
        <f t="shared" si="0"/>
        <v>309.14999999999998</v>
      </c>
      <c r="B356" s="15">
        <v>36</v>
      </c>
      <c r="C356" s="16">
        <v>3.0028999999999999</v>
      </c>
      <c r="D356" s="7">
        <v>602.10963000000004</v>
      </c>
      <c r="E356" s="8">
        <v>7.1611000000000002</v>
      </c>
      <c r="F356" s="8"/>
      <c r="G356" s="8"/>
      <c r="H356" s="7"/>
      <c r="I356" s="7"/>
      <c r="J356" s="9"/>
      <c r="K356" s="5"/>
      <c r="L356" s="5"/>
      <c r="M356" s="6"/>
    </row>
    <row r="357" spans="1:13" ht="12.75" customHeight="1">
      <c r="A357" s="14">
        <f t="shared" si="0"/>
        <v>309.64999999999998</v>
      </c>
      <c r="B357" s="15">
        <v>36.5</v>
      </c>
      <c r="C357" s="16">
        <v>3.0478000000000001</v>
      </c>
      <c r="D357" s="7">
        <v>601.49234999999999</v>
      </c>
      <c r="E357" s="8">
        <v>7.2629999999999999</v>
      </c>
      <c r="F357" s="8"/>
      <c r="G357" s="8"/>
      <c r="H357" s="7"/>
      <c r="I357" s="7"/>
      <c r="J357" s="9"/>
      <c r="K357" s="5"/>
      <c r="L357" s="5"/>
      <c r="M357" s="6"/>
    </row>
    <row r="358" spans="1:13" ht="12.75" customHeight="1">
      <c r="A358" s="14">
        <f t="shared" si="0"/>
        <v>310.14999999999998</v>
      </c>
      <c r="B358" s="15">
        <v>37</v>
      </c>
      <c r="C358" s="16">
        <v>3.0931000000000002</v>
      </c>
      <c r="D358" s="7">
        <v>600.87401</v>
      </c>
      <c r="E358" s="8">
        <v>7.3661000000000003</v>
      </c>
      <c r="F358" s="8"/>
      <c r="G358" s="8"/>
      <c r="H358" s="7"/>
      <c r="I358" s="7"/>
      <c r="J358" s="9"/>
      <c r="K358" s="5"/>
      <c r="L358" s="5"/>
      <c r="M358" s="6"/>
    </row>
    <row r="359" spans="1:13" ht="12.75" customHeight="1">
      <c r="A359" s="14">
        <f t="shared" si="0"/>
        <v>310.64999999999998</v>
      </c>
      <c r="B359" s="15">
        <v>37.5</v>
      </c>
      <c r="C359" s="16">
        <v>3.1389999999999998</v>
      </c>
      <c r="D359" s="7">
        <v>600.25459999999998</v>
      </c>
      <c r="E359" s="8">
        <v>7.4702999999999999</v>
      </c>
      <c r="F359" s="8"/>
      <c r="G359" s="8"/>
      <c r="H359" s="7"/>
      <c r="I359" s="7"/>
      <c r="J359" s="9"/>
      <c r="K359" s="5"/>
      <c r="L359" s="5"/>
      <c r="M359" s="6"/>
    </row>
    <row r="360" spans="1:13" ht="12.75" customHeight="1">
      <c r="A360" s="14">
        <f t="shared" si="0"/>
        <v>311.14999999999998</v>
      </c>
      <c r="B360" s="15">
        <v>38</v>
      </c>
      <c r="C360" s="16">
        <v>3.1854</v>
      </c>
      <c r="D360" s="7">
        <v>599.63413000000003</v>
      </c>
      <c r="E360" s="8">
        <v>7.5757000000000003</v>
      </c>
      <c r="F360" s="8"/>
      <c r="G360" s="8"/>
      <c r="H360" s="7"/>
      <c r="I360" s="7"/>
      <c r="J360" s="9"/>
      <c r="K360" s="5"/>
      <c r="L360" s="5"/>
      <c r="M360" s="6"/>
    </row>
    <row r="361" spans="1:13" ht="12.75" customHeight="1">
      <c r="A361" s="14">
        <f t="shared" si="0"/>
        <v>311.64999999999998</v>
      </c>
      <c r="B361" s="15">
        <v>38.5</v>
      </c>
      <c r="C361" s="16">
        <v>3.2323</v>
      </c>
      <c r="D361" s="7">
        <v>599.01256000000001</v>
      </c>
      <c r="E361" s="8">
        <v>7.6821999999999999</v>
      </c>
      <c r="F361" s="8"/>
      <c r="G361" s="8"/>
      <c r="H361" s="7"/>
      <c r="I361" s="7"/>
      <c r="J361" s="9"/>
      <c r="K361" s="5"/>
      <c r="L361" s="5"/>
      <c r="M361" s="6"/>
    </row>
    <row r="362" spans="1:13" ht="12.75" customHeight="1">
      <c r="A362" s="14">
        <f t="shared" si="0"/>
        <v>312.14999999999998</v>
      </c>
      <c r="B362" s="15">
        <v>39</v>
      </c>
      <c r="C362" s="16">
        <v>3.2797000000000001</v>
      </c>
      <c r="D362" s="7">
        <v>598.38990999999999</v>
      </c>
      <c r="E362" s="8">
        <v>7.7899000000000003</v>
      </c>
      <c r="F362" s="8"/>
      <c r="G362" s="8"/>
      <c r="H362" s="7"/>
      <c r="I362" s="7"/>
      <c r="J362" s="9"/>
      <c r="K362" s="5"/>
      <c r="L362" s="5"/>
      <c r="M362" s="6"/>
    </row>
    <row r="363" spans="1:13" ht="12.75" customHeight="1">
      <c r="A363" s="14">
        <f t="shared" si="0"/>
        <v>312.64999999999998</v>
      </c>
      <c r="B363" s="15">
        <v>39.5</v>
      </c>
      <c r="C363" s="16">
        <v>3.3277000000000001</v>
      </c>
      <c r="D363" s="7">
        <v>597.76615000000004</v>
      </c>
      <c r="E363" s="8">
        <v>7.8986999999999998</v>
      </c>
      <c r="F363" s="8"/>
      <c r="G363" s="8"/>
      <c r="H363" s="7"/>
      <c r="I363" s="7"/>
      <c r="J363" s="9"/>
      <c r="K363" s="5"/>
      <c r="L363" s="5"/>
      <c r="M363" s="6"/>
    </row>
    <row r="364" spans="1:13" ht="12.75" customHeight="1">
      <c r="A364" s="14">
        <f t="shared" si="0"/>
        <v>313.14999999999998</v>
      </c>
      <c r="B364" s="15">
        <v>40</v>
      </c>
      <c r="C364" s="16">
        <v>3.3761000000000001</v>
      </c>
      <c r="D364" s="7">
        <v>597.14129000000003</v>
      </c>
      <c r="E364" s="8">
        <v>8.0088000000000008</v>
      </c>
      <c r="F364" s="8"/>
      <c r="G364" s="8"/>
      <c r="H364" s="7"/>
      <c r="I364" s="7"/>
      <c r="J364" s="9"/>
      <c r="K364" s="5"/>
      <c r="L364" s="5"/>
      <c r="M364" s="6"/>
    </row>
    <row r="365" spans="1:13" ht="12.75" customHeight="1">
      <c r="A365" s="14">
        <f t="shared" si="0"/>
        <v>313.64999999999998</v>
      </c>
      <c r="B365" s="15">
        <v>40.5</v>
      </c>
      <c r="C365" s="16">
        <v>3.4251</v>
      </c>
      <c r="D365" s="7">
        <v>596.51530000000002</v>
      </c>
      <c r="E365" s="8">
        <v>8.1199999999999992</v>
      </c>
      <c r="F365" s="8"/>
      <c r="G365" s="8"/>
      <c r="H365" s="7"/>
      <c r="I365" s="7"/>
      <c r="J365" s="9"/>
      <c r="K365" s="5"/>
      <c r="L365" s="5"/>
      <c r="M365" s="6"/>
    </row>
    <row r="366" spans="1:13" ht="12.75" customHeight="1">
      <c r="A366" s="14">
        <f t="shared" si="0"/>
        <v>314.14999999999998</v>
      </c>
      <c r="B366" s="15">
        <v>41</v>
      </c>
      <c r="C366" s="16">
        <v>3.4746999999999999</v>
      </c>
      <c r="D366" s="7">
        <v>595.88819000000001</v>
      </c>
      <c r="E366" s="8">
        <v>8.2324000000000002</v>
      </c>
      <c r="F366" s="8"/>
      <c r="G366" s="8"/>
      <c r="H366" s="7"/>
      <c r="I366" s="7"/>
      <c r="J366" s="9"/>
      <c r="K366" s="5"/>
      <c r="L366" s="5"/>
      <c r="M366" s="6"/>
    </row>
    <row r="367" spans="1:13" ht="12.75" customHeight="1">
      <c r="A367" s="14">
        <f t="shared" si="0"/>
        <v>314.64999999999998</v>
      </c>
      <c r="B367" s="15">
        <v>41.5</v>
      </c>
      <c r="C367" s="16">
        <v>3.5247000000000002</v>
      </c>
      <c r="D367" s="7">
        <v>595.25994000000003</v>
      </c>
      <c r="E367" s="8">
        <v>8.3460999999999999</v>
      </c>
      <c r="F367" s="8"/>
      <c r="G367" s="8"/>
      <c r="H367" s="7"/>
      <c r="I367" s="7"/>
      <c r="J367" s="9"/>
      <c r="K367" s="5"/>
      <c r="L367" s="5"/>
      <c r="M367" s="6"/>
    </row>
    <row r="368" spans="1:13" ht="12.75" customHeight="1">
      <c r="A368" s="14">
        <f t="shared" si="0"/>
        <v>315.14999999999998</v>
      </c>
      <c r="B368" s="15">
        <v>42</v>
      </c>
      <c r="C368" s="16">
        <v>3.5754000000000001</v>
      </c>
      <c r="D368" s="7">
        <v>594.63054</v>
      </c>
      <c r="E368" s="8">
        <v>8.4610000000000003</v>
      </c>
      <c r="F368" s="8"/>
      <c r="G368" s="8"/>
      <c r="H368" s="7"/>
      <c r="I368" s="7"/>
      <c r="J368" s="9"/>
      <c r="K368" s="5"/>
      <c r="L368" s="5"/>
      <c r="M368" s="6"/>
    </row>
    <row r="369" spans="1:13" ht="12.75" customHeight="1">
      <c r="A369" s="14">
        <f t="shared" si="0"/>
        <v>315.64999999999998</v>
      </c>
      <c r="B369" s="15">
        <v>42.5</v>
      </c>
      <c r="C369" s="16">
        <v>3.6265000000000001</v>
      </c>
      <c r="D369" s="7">
        <v>593.99999000000003</v>
      </c>
      <c r="E369" s="8">
        <v>8.5770999999999997</v>
      </c>
      <c r="F369" s="8"/>
      <c r="G369" s="8"/>
      <c r="H369" s="7"/>
      <c r="I369" s="7"/>
      <c r="J369" s="9"/>
      <c r="K369" s="5"/>
      <c r="L369" s="5"/>
      <c r="M369" s="6"/>
    </row>
    <row r="370" spans="1:13" ht="12.75" customHeight="1">
      <c r="A370" s="14">
        <f t="shared" si="0"/>
        <v>316.14999999999998</v>
      </c>
      <c r="B370" s="15">
        <v>43</v>
      </c>
      <c r="C370" s="16">
        <v>3.6781999999999999</v>
      </c>
      <c r="D370" s="7">
        <v>593.36827000000005</v>
      </c>
      <c r="E370" s="8">
        <v>8.6944999999999997</v>
      </c>
      <c r="F370" s="8"/>
      <c r="G370" s="8"/>
      <c r="H370" s="7"/>
      <c r="I370" s="7"/>
      <c r="J370" s="9"/>
      <c r="K370" s="5"/>
      <c r="L370" s="5"/>
      <c r="M370" s="6"/>
    </row>
    <row r="371" spans="1:13" ht="12.75" customHeight="1">
      <c r="A371" s="14">
        <f t="shared" si="0"/>
        <v>316.64999999999998</v>
      </c>
      <c r="B371" s="15">
        <v>43.5</v>
      </c>
      <c r="C371" s="16">
        <v>3.7305000000000001</v>
      </c>
      <c r="D371" s="7">
        <v>592.73536999999999</v>
      </c>
      <c r="E371" s="8">
        <v>8.8131000000000004</v>
      </c>
      <c r="F371" s="8"/>
      <c r="G371" s="8"/>
      <c r="H371" s="7"/>
      <c r="I371" s="7"/>
      <c r="J371" s="9"/>
      <c r="K371" s="5"/>
      <c r="L371" s="5"/>
      <c r="M371" s="6"/>
    </row>
    <row r="372" spans="1:13" ht="12.75" customHeight="1">
      <c r="A372" s="14">
        <f t="shared" si="0"/>
        <v>317.14999999999998</v>
      </c>
      <c r="B372" s="15">
        <v>44</v>
      </c>
      <c r="C372" s="16">
        <v>3.7833000000000001</v>
      </c>
      <c r="D372" s="7">
        <v>592.10128999999995</v>
      </c>
      <c r="E372" s="8">
        <v>8.9329999999999998</v>
      </c>
      <c r="F372" s="8"/>
      <c r="G372" s="8"/>
      <c r="H372" s="7"/>
      <c r="I372" s="7"/>
      <c r="J372" s="9"/>
      <c r="K372" s="5"/>
      <c r="L372" s="5"/>
      <c r="M372" s="6"/>
    </row>
    <row r="373" spans="1:13" ht="12.75" customHeight="1">
      <c r="A373" s="14">
        <f t="shared" si="0"/>
        <v>317.64999999999998</v>
      </c>
      <c r="B373" s="15">
        <v>44.5</v>
      </c>
      <c r="C373" s="16">
        <v>3.8367</v>
      </c>
      <c r="D373" s="7">
        <v>591.46600999999998</v>
      </c>
      <c r="E373" s="8">
        <v>9.0541999999999998</v>
      </c>
      <c r="F373" s="8"/>
      <c r="G373" s="8"/>
      <c r="H373" s="7"/>
      <c r="I373" s="7"/>
      <c r="J373" s="9"/>
      <c r="K373" s="5"/>
      <c r="L373" s="5"/>
      <c r="M373" s="6"/>
    </row>
    <row r="374" spans="1:13" ht="12.75" customHeight="1">
      <c r="A374" s="14">
        <f t="shared" si="0"/>
        <v>318.14999999999998</v>
      </c>
      <c r="B374" s="15">
        <v>45</v>
      </c>
      <c r="C374" s="16">
        <v>3.8906000000000001</v>
      </c>
      <c r="D374" s="7">
        <v>590.82952999999998</v>
      </c>
      <c r="E374" s="8">
        <v>9.1766000000000005</v>
      </c>
      <c r="F374" s="8"/>
      <c r="G374" s="8"/>
      <c r="H374" s="7"/>
      <c r="I374" s="7"/>
      <c r="J374" s="9"/>
      <c r="K374" s="5"/>
      <c r="L374" s="5"/>
      <c r="M374" s="6"/>
    </row>
    <row r="375" spans="1:13" ht="12.75" customHeight="1">
      <c r="A375" s="14">
        <f t="shared" si="0"/>
        <v>318.64999999999998</v>
      </c>
      <c r="B375" s="15">
        <v>45.5</v>
      </c>
      <c r="C375" s="16">
        <v>3.9451999999999998</v>
      </c>
      <c r="D375" s="7">
        <v>590.19183999999996</v>
      </c>
      <c r="E375" s="8">
        <v>9.3003999999999998</v>
      </c>
      <c r="F375" s="8"/>
      <c r="G375" s="8"/>
      <c r="H375" s="7"/>
      <c r="I375" s="7"/>
      <c r="J375" s="9"/>
      <c r="K375" s="5"/>
      <c r="L375" s="5"/>
      <c r="M375" s="6"/>
    </row>
    <row r="376" spans="1:13" ht="12.75" customHeight="1">
      <c r="A376" s="14">
        <f t="shared" si="0"/>
        <v>319.14999999999998</v>
      </c>
      <c r="B376" s="15">
        <v>46</v>
      </c>
      <c r="C376" s="16">
        <v>4.0002000000000004</v>
      </c>
      <c r="D376" s="7">
        <v>589.55291999999997</v>
      </c>
      <c r="E376" s="8">
        <v>9.4253999999999998</v>
      </c>
      <c r="F376" s="8"/>
      <c r="G376" s="8"/>
      <c r="H376" s="7"/>
      <c r="I376" s="7"/>
      <c r="J376" s="9"/>
      <c r="K376" s="5"/>
      <c r="L376" s="5"/>
      <c r="M376" s="6"/>
    </row>
    <row r="377" spans="1:13" ht="12.75" customHeight="1">
      <c r="A377" s="14">
        <f t="shared" si="0"/>
        <v>319.64999999999998</v>
      </c>
      <c r="B377" s="15">
        <v>46.5</v>
      </c>
      <c r="C377" s="16">
        <v>4.0559000000000003</v>
      </c>
      <c r="D377" s="7">
        <v>588.91276000000005</v>
      </c>
      <c r="E377" s="8">
        <v>9.5518000000000001</v>
      </c>
      <c r="F377" s="8"/>
      <c r="G377" s="8"/>
      <c r="H377" s="7"/>
      <c r="I377" s="7"/>
      <c r="J377" s="9"/>
      <c r="K377" s="5"/>
      <c r="L377" s="5"/>
      <c r="M377" s="6"/>
    </row>
    <row r="378" spans="1:13" ht="12.75" customHeight="1">
      <c r="A378" s="14">
        <f t="shared" si="0"/>
        <v>320.14999999999998</v>
      </c>
      <c r="B378" s="15">
        <v>47</v>
      </c>
      <c r="C378" s="16">
        <v>4.1120999999999999</v>
      </c>
      <c r="D378" s="7">
        <v>588.27135999999996</v>
      </c>
      <c r="E378" s="8">
        <v>9.6796000000000006</v>
      </c>
      <c r="F378" s="8"/>
      <c r="G378" s="8"/>
      <c r="H378" s="7"/>
      <c r="I378" s="7"/>
      <c r="J378" s="9"/>
      <c r="K378" s="5"/>
      <c r="L378" s="5"/>
      <c r="M378" s="6"/>
    </row>
    <row r="379" spans="1:13" ht="12.75" customHeight="1">
      <c r="A379" s="14">
        <f t="shared" si="0"/>
        <v>320.64999999999998</v>
      </c>
      <c r="B379" s="15">
        <v>47.5</v>
      </c>
      <c r="C379" s="16">
        <v>4.1689999999999996</v>
      </c>
      <c r="D379" s="7">
        <v>587.62869999999998</v>
      </c>
      <c r="E379" s="8">
        <v>9.8086000000000002</v>
      </c>
      <c r="F379" s="8"/>
      <c r="G379" s="8"/>
      <c r="H379" s="7"/>
      <c r="I379" s="7"/>
      <c r="J379" s="9"/>
      <c r="K379" s="5"/>
      <c r="L379" s="5"/>
      <c r="M379" s="6"/>
    </row>
    <row r="380" spans="1:13" ht="12.75" customHeight="1">
      <c r="A380" s="14">
        <f t="shared" si="0"/>
        <v>321.14999999999998</v>
      </c>
      <c r="B380" s="15">
        <v>48</v>
      </c>
      <c r="C380" s="16">
        <v>4.2263999999999999</v>
      </c>
      <c r="D380" s="7">
        <v>586.98478</v>
      </c>
      <c r="E380" s="8">
        <v>9.9390000000000001</v>
      </c>
      <c r="F380" s="8"/>
      <c r="G380" s="8"/>
      <c r="H380" s="7"/>
      <c r="I380" s="7"/>
      <c r="J380" s="9"/>
      <c r="K380" s="5"/>
      <c r="L380" s="5"/>
      <c r="M380" s="6"/>
    </row>
    <row r="381" spans="1:13" ht="12.75" customHeight="1">
      <c r="A381" s="14">
        <f t="shared" si="0"/>
        <v>321.64999999999998</v>
      </c>
      <c r="B381" s="15">
        <v>48.5</v>
      </c>
      <c r="C381" s="16">
        <v>4.2843999999999998</v>
      </c>
      <c r="D381" s="7">
        <v>586.33956999999998</v>
      </c>
      <c r="E381" s="8">
        <v>10.071</v>
      </c>
      <c r="F381" s="8"/>
      <c r="G381" s="8"/>
      <c r="H381" s="7"/>
      <c r="I381" s="7"/>
      <c r="J381" s="9"/>
      <c r="K381" s="5"/>
      <c r="L381" s="5"/>
      <c r="M381" s="6"/>
    </row>
    <row r="382" spans="1:13" ht="12.75" customHeight="1">
      <c r="A382" s="14">
        <f t="shared" si="0"/>
        <v>322.14999999999998</v>
      </c>
      <c r="B382" s="15">
        <v>49</v>
      </c>
      <c r="C382" s="16">
        <v>4.343</v>
      </c>
      <c r="D382" s="7">
        <v>585.69308000000001</v>
      </c>
      <c r="E382" s="8">
        <v>10.204000000000001</v>
      </c>
      <c r="F382" s="8"/>
      <c r="G382" s="8"/>
      <c r="H382" s="7"/>
      <c r="I382" s="7"/>
      <c r="J382" s="9"/>
      <c r="K382" s="5"/>
      <c r="L382" s="5"/>
      <c r="M382" s="6"/>
    </row>
    <row r="383" spans="1:13" ht="12.75" customHeight="1">
      <c r="A383" s="14">
        <f t="shared" si="0"/>
        <v>322.64999999999998</v>
      </c>
      <c r="B383" s="15">
        <v>49.5</v>
      </c>
      <c r="C383" s="16">
        <v>4.4021999999999997</v>
      </c>
      <c r="D383" s="7">
        <v>585.04529000000002</v>
      </c>
      <c r="E383" s="8">
        <v>10.339</v>
      </c>
      <c r="F383" s="8"/>
      <c r="G383" s="8"/>
      <c r="H383" s="7"/>
      <c r="I383" s="7"/>
      <c r="J383" s="9"/>
      <c r="K383" s="5"/>
      <c r="L383" s="5"/>
      <c r="M383" s="6"/>
    </row>
    <row r="384" spans="1:13" ht="12.75" customHeight="1">
      <c r="A384" s="14">
        <f t="shared" si="0"/>
        <v>323.14999999999998</v>
      </c>
      <c r="B384" s="15">
        <v>50</v>
      </c>
      <c r="C384" s="16">
        <v>4.4619999999999997</v>
      </c>
      <c r="D384" s="7">
        <v>584.39619000000005</v>
      </c>
      <c r="E384" s="8">
        <v>10.475</v>
      </c>
      <c r="F384" s="8"/>
      <c r="G384" s="8"/>
      <c r="H384" s="7"/>
      <c r="I384" s="7"/>
      <c r="J384" s="9"/>
      <c r="K384" s="5"/>
      <c r="L384" s="5"/>
      <c r="M384" s="6"/>
    </row>
    <row r="385" spans="1:13" ht="12.75" customHeight="1">
      <c r="A385" s="14">
        <f t="shared" si="0"/>
        <v>323.64999999999998</v>
      </c>
      <c r="B385" s="15">
        <v>50.5</v>
      </c>
      <c r="C385" s="16">
        <v>4.5224000000000002</v>
      </c>
      <c r="D385" s="7">
        <v>583.74576999999999</v>
      </c>
      <c r="E385" s="8">
        <v>10.612</v>
      </c>
      <c r="F385" s="8"/>
      <c r="G385" s="8"/>
      <c r="H385" s="7"/>
      <c r="I385" s="7"/>
      <c r="J385" s="9"/>
      <c r="K385" s="5"/>
      <c r="L385" s="5"/>
      <c r="M385" s="6"/>
    </row>
    <row r="386" spans="1:13" ht="12.75" customHeight="1">
      <c r="A386" s="14">
        <f t="shared" si="0"/>
        <v>324.14999999999998</v>
      </c>
      <c r="B386" s="15">
        <v>51</v>
      </c>
      <c r="C386" s="16">
        <v>4.5834000000000001</v>
      </c>
      <c r="D386" s="7">
        <v>583.09402</v>
      </c>
      <c r="E386" s="8">
        <v>10.750999999999999</v>
      </c>
      <c r="F386" s="8"/>
      <c r="G386" s="8"/>
      <c r="H386" s="7"/>
      <c r="I386" s="7"/>
      <c r="J386" s="9"/>
      <c r="K386" s="5"/>
      <c r="L386" s="5"/>
      <c r="M386" s="6"/>
    </row>
    <row r="387" spans="1:13" ht="12.75" customHeight="1">
      <c r="A387" s="14">
        <f t="shared" si="0"/>
        <v>324.64999999999998</v>
      </c>
      <c r="B387" s="15">
        <v>51.5</v>
      </c>
      <c r="C387" s="16">
        <v>4.6449999999999996</v>
      </c>
      <c r="D387" s="7">
        <v>582.44092000000001</v>
      </c>
      <c r="E387" s="8">
        <v>10.891</v>
      </c>
      <c r="F387" s="8"/>
      <c r="G387" s="8"/>
      <c r="H387" s="7"/>
      <c r="I387" s="7"/>
      <c r="J387" s="9"/>
      <c r="K387" s="5"/>
      <c r="L387" s="5"/>
      <c r="M387" s="6"/>
    </row>
    <row r="388" spans="1:13" ht="12.75" customHeight="1">
      <c r="A388" s="14">
        <f t="shared" si="0"/>
        <v>325.14999999999998</v>
      </c>
      <c r="B388" s="15">
        <v>52</v>
      </c>
      <c r="C388" s="16">
        <v>4.7072000000000003</v>
      </c>
      <c r="D388" s="7">
        <v>581.78647000000001</v>
      </c>
      <c r="E388" s="8">
        <v>11.032999999999999</v>
      </c>
      <c r="F388" s="8"/>
      <c r="G388" s="8"/>
      <c r="H388" s="7"/>
      <c r="I388" s="7"/>
      <c r="J388" s="9"/>
      <c r="K388" s="5"/>
      <c r="L388" s="5"/>
      <c r="M388" s="6"/>
    </row>
    <row r="389" spans="1:13" ht="12.75" customHeight="1">
      <c r="A389" s="14">
        <f t="shared" si="0"/>
        <v>325.64999999999998</v>
      </c>
      <c r="B389" s="15">
        <v>52.5</v>
      </c>
      <c r="C389" s="16">
        <v>4.7701000000000002</v>
      </c>
      <c r="D389" s="7">
        <v>581.13064999999995</v>
      </c>
      <c r="E389" s="8">
        <v>11.176</v>
      </c>
      <c r="F389" s="8"/>
      <c r="G389" s="8"/>
      <c r="H389" s="7"/>
      <c r="I389" s="7"/>
      <c r="J389" s="9"/>
      <c r="K389" s="5"/>
      <c r="L389" s="5"/>
      <c r="M389" s="6"/>
    </row>
    <row r="390" spans="1:13" ht="12.75" customHeight="1">
      <c r="A390" s="14">
        <f t="shared" si="0"/>
        <v>326.14999999999998</v>
      </c>
      <c r="B390" s="15">
        <v>53</v>
      </c>
      <c r="C390" s="16">
        <v>4.8335999999999997</v>
      </c>
      <c r="D390" s="7">
        <v>580.47344999999996</v>
      </c>
      <c r="E390" s="8">
        <v>11.32</v>
      </c>
      <c r="F390" s="8"/>
      <c r="G390" s="8"/>
      <c r="H390" s="7"/>
      <c r="I390" s="7"/>
      <c r="J390" s="9"/>
      <c r="K390" s="5"/>
      <c r="L390" s="5"/>
      <c r="M390" s="6"/>
    </row>
    <row r="391" spans="1:13" ht="12.75" customHeight="1">
      <c r="A391" s="14">
        <f t="shared" si="0"/>
        <v>326.64999999999998</v>
      </c>
      <c r="B391" s="15">
        <v>53.5</v>
      </c>
      <c r="C391" s="16">
        <v>4.8977000000000004</v>
      </c>
      <c r="D391" s="7">
        <v>579.81485999999995</v>
      </c>
      <c r="E391" s="8">
        <v>11.465999999999999</v>
      </c>
      <c r="F391" s="8"/>
      <c r="G391" s="8"/>
      <c r="H391" s="7"/>
      <c r="I391" s="7"/>
      <c r="J391" s="9"/>
      <c r="K391" s="5"/>
      <c r="L391" s="5"/>
      <c r="M391" s="6"/>
    </row>
    <row r="392" spans="1:13" ht="12.75" customHeight="1">
      <c r="A392" s="14">
        <f t="shared" si="0"/>
        <v>327.14999999999998</v>
      </c>
      <c r="B392" s="15">
        <v>54</v>
      </c>
      <c r="C392" s="16">
        <v>4.9625000000000004</v>
      </c>
      <c r="D392" s="7">
        <v>579.15486999999996</v>
      </c>
      <c r="E392" s="8">
        <v>11.614000000000001</v>
      </c>
      <c r="F392" s="8"/>
      <c r="G392" s="8"/>
      <c r="H392" s="7"/>
      <c r="I392" s="7"/>
      <c r="J392" s="9"/>
      <c r="K392" s="5"/>
      <c r="L392" s="5"/>
      <c r="M392" s="6"/>
    </row>
    <row r="393" spans="1:13" ht="12.75" customHeight="1">
      <c r="A393" s="14">
        <f t="shared" si="0"/>
        <v>327.64999999999998</v>
      </c>
      <c r="B393" s="15">
        <v>54.5</v>
      </c>
      <c r="C393" s="16">
        <v>5.0278999999999998</v>
      </c>
      <c r="D393" s="7">
        <v>578.49347</v>
      </c>
      <c r="E393" s="8">
        <v>11.763</v>
      </c>
      <c r="F393" s="8"/>
      <c r="G393" s="8"/>
      <c r="H393" s="7"/>
      <c r="I393" s="7"/>
      <c r="J393" s="9"/>
      <c r="K393" s="5"/>
      <c r="L393" s="5"/>
      <c r="M393" s="6"/>
    </row>
    <row r="394" spans="1:13" ht="12.75" customHeight="1">
      <c r="A394" s="14">
        <f t="shared" si="0"/>
        <v>328.15</v>
      </c>
      <c r="B394" s="15">
        <v>55</v>
      </c>
      <c r="C394" s="16">
        <v>5.0938999999999997</v>
      </c>
      <c r="D394" s="7">
        <v>577.83064000000002</v>
      </c>
      <c r="E394" s="8">
        <v>11.914</v>
      </c>
      <c r="F394" s="8"/>
      <c r="G394" s="8"/>
      <c r="H394" s="7"/>
      <c r="I394" s="7"/>
      <c r="J394" s="9"/>
      <c r="K394" s="5"/>
      <c r="L394" s="5"/>
      <c r="M394" s="6"/>
    </row>
    <row r="395" spans="1:13" ht="12.75" customHeight="1">
      <c r="A395" s="14">
        <f t="shared" si="0"/>
        <v>328.65</v>
      </c>
      <c r="B395" s="15">
        <v>55.5</v>
      </c>
      <c r="C395" s="16">
        <v>5.1605999999999996</v>
      </c>
      <c r="D395" s="7">
        <v>577.16637000000003</v>
      </c>
      <c r="E395" s="8">
        <v>12.066000000000001</v>
      </c>
      <c r="F395" s="8"/>
      <c r="G395" s="8"/>
      <c r="H395" s="7"/>
      <c r="I395" s="7"/>
      <c r="J395" s="9"/>
      <c r="K395" s="5"/>
      <c r="L395" s="5"/>
      <c r="M395" s="6"/>
    </row>
    <row r="396" spans="1:13" ht="12.75" customHeight="1">
      <c r="A396" s="14">
        <f t="shared" si="0"/>
        <v>329.15</v>
      </c>
      <c r="B396" s="15">
        <v>56</v>
      </c>
      <c r="C396" s="16">
        <v>5.2279</v>
      </c>
      <c r="D396" s="7">
        <v>576.50063999999998</v>
      </c>
      <c r="E396" s="8">
        <v>12.22</v>
      </c>
      <c r="F396" s="8"/>
      <c r="G396" s="8"/>
      <c r="H396" s="7"/>
      <c r="I396" s="7"/>
      <c r="J396" s="9"/>
      <c r="K396" s="5"/>
      <c r="L396" s="5"/>
      <c r="M396" s="6"/>
    </row>
    <row r="397" spans="1:13" ht="12.75" customHeight="1">
      <c r="A397" s="14">
        <f t="shared" si="0"/>
        <v>329.65</v>
      </c>
      <c r="B397" s="15">
        <v>56.5</v>
      </c>
      <c r="C397" s="16">
        <v>5.2958999999999996</v>
      </c>
      <c r="D397" s="7">
        <v>575.83345999999995</v>
      </c>
      <c r="E397" s="8">
        <v>12.375</v>
      </c>
      <c r="F397" s="8"/>
      <c r="G397" s="8"/>
      <c r="H397" s="7"/>
      <c r="I397" s="7"/>
      <c r="J397" s="9"/>
      <c r="K397" s="5"/>
      <c r="L397" s="5"/>
      <c r="M397" s="6"/>
    </row>
    <row r="398" spans="1:13" ht="12.75" customHeight="1">
      <c r="A398" s="14">
        <f t="shared" si="0"/>
        <v>330.15</v>
      </c>
      <c r="B398" s="15">
        <v>57</v>
      </c>
      <c r="C398" s="16">
        <v>5.3644999999999996</v>
      </c>
      <c r="D398" s="7">
        <v>575.16479000000004</v>
      </c>
      <c r="E398" s="8">
        <v>12.532</v>
      </c>
      <c r="F398" s="8"/>
      <c r="G398" s="8"/>
      <c r="H398" s="7"/>
      <c r="I398" s="7"/>
      <c r="J398" s="9"/>
      <c r="K398" s="5"/>
      <c r="L398" s="5"/>
      <c r="M398" s="6"/>
    </row>
    <row r="399" spans="1:13" ht="12.75" customHeight="1">
      <c r="A399" s="14">
        <f t="shared" si="0"/>
        <v>330.65</v>
      </c>
      <c r="B399" s="15">
        <v>57.5</v>
      </c>
      <c r="C399" s="16">
        <v>5.4337999999999997</v>
      </c>
      <c r="D399" s="7">
        <v>574.49464</v>
      </c>
      <c r="E399" s="8">
        <v>12.69</v>
      </c>
      <c r="F399" s="8"/>
      <c r="G399" s="8"/>
      <c r="H399" s="7"/>
      <c r="I399" s="7"/>
      <c r="J399" s="9"/>
      <c r="K399" s="5"/>
      <c r="L399" s="5"/>
      <c r="M399" s="6"/>
    </row>
    <row r="400" spans="1:13" ht="12.75" customHeight="1">
      <c r="A400" s="14">
        <f t="shared" si="0"/>
        <v>331.15</v>
      </c>
      <c r="B400" s="15">
        <v>58</v>
      </c>
      <c r="C400" s="16">
        <v>5.5038</v>
      </c>
      <c r="D400" s="7">
        <v>573.82298000000003</v>
      </c>
      <c r="E400" s="8">
        <v>12.85</v>
      </c>
      <c r="F400" s="8"/>
      <c r="G400" s="8"/>
      <c r="H400" s="7"/>
      <c r="I400" s="7"/>
      <c r="J400" s="9"/>
      <c r="K400" s="5"/>
      <c r="L400" s="5"/>
      <c r="M400" s="6"/>
    </row>
    <row r="401" spans="1:13" ht="12.75" customHeight="1">
      <c r="A401" s="14">
        <f t="shared" si="0"/>
        <v>331.65</v>
      </c>
      <c r="B401" s="15">
        <v>58.5</v>
      </c>
      <c r="C401" s="16">
        <v>5.5743999999999998</v>
      </c>
      <c r="D401" s="7">
        <v>573.14980000000003</v>
      </c>
      <c r="E401" s="8">
        <v>13.012</v>
      </c>
      <c r="F401" s="8"/>
      <c r="G401" s="8"/>
      <c r="H401" s="7"/>
      <c r="I401" s="7"/>
      <c r="J401" s="9"/>
      <c r="K401" s="5"/>
      <c r="L401" s="5"/>
      <c r="M401" s="6"/>
    </row>
    <row r="402" spans="1:13" ht="12.75" customHeight="1">
      <c r="A402" s="14">
        <f t="shared" si="0"/>
        <v>332.15</v>
      </c>
      <c r="B402" s="15">
        <v>59</v>
      </c>
      <c r="C402" s="16">
        <v>5.6456999999999997</v>
      </c>
      <c r="D402" s="7">
        <v>572.4751</v>
      </c>
      <c r="E402" s="8">
        <v>13.176</v>
      </c>
      <c r="F402" s="8"/>
      <c r="G402" s="8"/>
      <c r="H402" s="7"/>
      <c r="I402" s="7"/>
      <c r="J402" s="9"/>
      <c r="K402" s="5"/>
      <c r="L402" s="5"/>
      <c r="M402" s="6"/>
    </row>
    <row r="403" spans="1:13" ht="12.75" customHeight="1">
      <c r="A403" s="14">
        <f t="shared" si="0"/>
        <v>332.65</v>
      </c>
      <c r="B403" s="15">
        <v>59.5</v>
      </c>
      <c r="C403" s="16">
        <v>5.7176999999999998</v>
      </c>
      <c r="D403" s="7">
        <v>571.79885000000002</v>
      </c>
      <c r="E403" s="8">
        <v>13.34</v>
      </c>
      <c r="F403" s="8"/>
      <c r="G403" s="8"/>
      <c r="H403" s="7"/>
      <c r="I403" s="7"/>
      <c r="J403" s="9"/>
      <c r="K403" s="5"/>
      <c r="L403" s="5"/>
      <c r="M403" s="6"/>
    </row>
    <row r="404" spans="1:13" ht="12.75" customHeight="1">
      <c r="A404" s="14">
        <f t="shared" si="0"/>
        <v>333.15</v>
      </c>
      <c r="B404" s="15">
        <v>60</v>
      </c>
      <c r="C404" s="16">
        <v>5.7903000000000002</v>
      </c>
      <c r="D404" s="7">
        <v>571.12103999999999</v>
      </c>
      <c r="E404" s="8">
        <v>13.507</v>
      </c>
      <c r="F404" s="8"/>
      <c r="G404" s="8"/>
      <c r="H404" s="7"/>
      <c r="I404" s="7"/>
      <c r="J404" s="9"/>
      <c r="K404" s="5"/>
      <c r="L404" s="5"/>
      <c r="M404" s="6"/>
    </row>
    <row r="405" spans="1:13" ht="12.75" customHeight="1">
      <c r="A405" s="14">
        <f t="shared" si="0"/>
        <v>333.65</v>
      </c>
      <c r="B405" s="15">
        <v>60.5</v>
      </c>
      <c r="C405" s="16">
        <v>5.8636999999999997</v>
      </c>
      <c r="D405" s="7">
        <v>570.44167000000004</v>
      </c>
      <c r="E405" s="8">
        <v>13.675000000000001</v>
      </c>
      <c r="F405" s="8"/>
      <c r="G405" s="8"/>
      <c r="H405" s="7"/>
      <c r="I405" s="7"/>
      <c r="J405" s="9"/>
      <c r="K405" s="5"/>
      <c r="L405" s="5"/>
      <c r="M405" s="6"/>
    </row>
    <row r="406" spans="1:13" ht="12.75" customHeight="1">
      <c r="A406" s="14">
        <f t="shared" si="0"/>
        <v>334.15</v>
      </c>
      <c r="B406" s="15">
        <v>61</v>
      </c>
      <c r="C406" s="16">
        <v>5.9377000000000004</v>
      </c>
      <c r="D406" s="7">
        <v>569.76070000000004</v>
      </c>
      <c r="E406" s="8">
        <v>13.845000000000001</v>
      </c>
      <c r="F406" s="8"/>
      <c r="G406" s="8"/>
      <c r="H406" s="7"/>
      <c r="I406" s="7"/>
      <c r="J406" s="9"/>
      <c r="K406" s="5"/>
      <c r="L406" s="5"/>
      <c r="M406" s="6"/>
    </row>
    <row r="407" spans="1:13" ht="12.75" customHeight="1">
      <c r="A407" s="14">
        <f t="shared" si="0"/>
        <v>334.65</v>
      </c>
      <c r="B407" s="15">
        <v>61.5</v>
      </c>
      <c r="C407" s="16">
        <v>6.0124000000000004</v>
      </c>
      <c r="D407" s="7">
        <v>569.07813999999996</v>
      </c>
      <c r="E407" s="8">
        <v>14.016999999999999</v>
      </c>
      <c r="F407" s="8"/>
      <c r="G407" s="8"/>
      <c r="H407" s="7"/>
      <c r="I407" s="7"/>
      <c r="J407" s="9"/>
      <c r="K407" s="5"/>
      <c r="L407" s="5"/>
      <c r="M407" s="6"/>
    </row>
    <row r="408" spans="1:13" ht="12.75" customHeight="1">
      <c r="A408" s="14">
        <f t="shared" si="0"/>
        <v>335.15</v>
      </c>
      <c r="B408" s="15">
        <v>62</v>
      </c>
      <c r="C408" s="16">
        <v>6.0877999999999997</v>
      </c>
      <c r="D408" s="7">
        <v>568.39396999999997</v>
      </c>
      <c r="E408" s="8">
        <v>14.191000000000001</v>
      </c>
      <c r="F408" s="8"/>
      <c r="G408" s="8"/>
      <c r="H408" s="7"/>
      <c r="I408" s="7"/>
      <c r="J408" s="9"/>
      <c r="K408" s="5"/>
      <c r="L408" s="5"/>
      <c r="M408" s="6"/>
    </row>
    <row r="409" spans="1:13" ht="12.75" customHeight="1">
      <c r="A409" s="14">
        <f t="shared" si="0"/>
        <v>335.65</v>
      </c>
      <c r="B409" s="15">
        <v>62.5</v>
      </c>
      <c r="C409" s="16">
        <v>6.1639999999999997</v>
      </c>
      <c r="D409" s="7">
        <v>567.70816000000002</v>
      </c>
      <c r="E409" s="8">
        <v>14.366</v>
      </c>
      <c r="F409" s="8"/>
      <c r="G409" s="8"/>
      <c r="H409" s="7"/>
      <c r="I409" s="7"/>
      <c r="J409" s="9"/>
      <c r="K409" s="5"/>
      <c r="L409" s="5"/>
      <c r="M409" s="6"/>
    </row>
    <row r="410" spans="1:13" ht="12.75" customHeight="1">
      <c r="A410" s="14">
        <f t="shared" si="0"/>
        <v>336.15</v>
      </c>
      <c r="B410" s="15">
        <v>63</v>
      </c>
      <c r="C410" s="16">
        <v>6.2408000000000001</v>
      </c>
      <c r="D410" s="7">
        <v>567.02071000000001</v>
      </c>
      <c r="E410" s="8">
        <v>14.542999999999999</v>
      </c>
      <c r="F410" s="8"/>
      <c r="G410" s="8"/>
      <c r="H410" s="7"/>
      <c r="I410" s="7"/>
      <c r="J410" s="9"/>
      <c r="K410" s="5"/>
      <c r="L410" s="5"/>
      <c r="M410" s="6"/>
    </row>
    <row r="411" spans="1:13" ht="12.75" customHeight="1">
      <c r="A411" s="14">
        <f t="shared" si="0"/>
        <v>336.65</v>
      </c>
      <c r="B411" s="15">
        <v>63.5</v>
      </c>
      <c r="C411" s="16">
        <v>6.3182999999999998</v>
      </c>
      <c r="D411" s="7">
        <v>566.33160999999996</v>
      </c>
      <c r="E411" s="8">
        <v>14.721</v>
      </c>
      <c r="F411" s="8"/>
      <c r="G411" s="8"/>
      <c r="H411" s="7"/>
      <c r="I411" s="7"/>
      <c r="J411" s="9"/>
      <c r="K411" s="5"/>
      <c r="L411" s="5"/>
      <c r="M411" s="6"/>
    </row>
    <row r="412" spans="1:13" ht="12.75" customHeight="1">
      <c r="A412" s="14">
        <f t="shared" si="0"/>
        <v>337.15</v>
      </c>
      <c r="B412" s="15">
        <v>64</v>
      </c>
      <c r="C412" s="16">
        <v>6.3966000000000003</v>
      </c>
      <c r="D412" s="7">
        <v>565.64083000000005</v>
      </c>
      <c r="E412" s="8">
        <v>14.901999999999999</v>
      </c>
      <c r="F412" s="8"/>
      <c r="G412" s="8"/>
      <c r="H412" s="7"/>
      <c r="I412" s="7"/>
      <c r="J412" s="9"/>
      <c r="K412" s="5"/>
      <c r="L412" s="5"/>
      <c r="M412" s="6"/>
    </row>
    <row r="413" spans="1:13" ht="12.75" customHeight="1">
      <c r="A413" s="14">
        <f t="shared" si="0"/>
        <v>337.65</v>
      </c>
      <c r="B413" s="15">
        <v>64.5</v>
      </c>
      <c r="C413" s="16">
        <v>6.4756</v>
      </c>
      <c r="D413" s="7">
        <v>564.94835999999998</v>
      </c>
      <c r="E413" s="8">
        <v>15.084</v>
      </c>
      <c r="F413" s="8"/>
      <c r="G413" s="8"/>
      <c r="H413" s="7"/>
      <c r="I413" s="7"/>
      <c r="J413" s="9"/>
      <c r="K413" s="5"/>
      <c r="L413" s="5"/>
      <c r="M413" s="6"/>
    </row>
    <row r="414" spans="1:13" ht="12.75" customHeight="1">
      <c r="A414" s="14">
        <f t="shared" si="0"/>
        <v>338.15</v>
      </c>
      <c r="B414" s="15">
        <v>65</v>
      </c>
      <c r="C414" s="16">
        <v>6.5552000000000001</v>
      </c>
      <c r="D414" s="7">
        <v>564.25418999999999</v>
      </c>
      <c r="E414" s="8">
        <v>15.268000000000001</v>
      </c>
      <c r="F414" s="8"/>
      <c r="G414" s="8"/>
      <c r="H414" s="7"/>
      <c r="I414" s="7"/>
      <c r="J414" s="9"/>
      <c r="K414" s="5"/>
      <c r="L414" s="5"/>
      <c r="M414" s="6"/>
    </row>
    <row r="415" spans="1:13" ht="12.75" customHeight="1">
      <c r="A415" s="14">
        <f t="shared" si="0"/>
        <v>338.65</v>
      </c>
      <c r="B415" s="15">
        <v>65.5</v>
      </c>
      <c r="C415" s="16">
        <v>6.6356999999999999</v>
      </c>
      <c r="D415" s="7">
        <v>563.55829000000006</v>
      </c>
      <c r="E415" s="8">
        <v>15.454000000000001</v>
      </c>
      <c r="F415" s="8"/>
      <c r="G415" s="8"/>
      <c r="H415" s="7"/>
      <c r="I415" s="7"/>
      <c r="J415" s="9"/>
      <c r="K415" s="5"/>
      <c r="L415" s="5"/>
      <c r="M415" s="6"/>
    </row>
    <row r="416" spans="1:13" ht="12.75" customHeight="1">
      <c r="A416" s="14">
        <f t="shared" si="0"/>
        <v>339.15</v>
      </c>
      <c r="B416" s="15">
        <v>66</v>
      </c>
      <c r="C416" s="16">
        <v>6.7168000000000001</v>
      </c>
      <c r="D416" s="7">
        <v>562.86067000000003</v>
      </c>
      <c r="E416" s="8">
        <v>15.641999999999999</v>
      </c>
      <c r="F416" s="8"/>
      <c r="G416" s="8"/>
      <c r="H416" s="7"/>
      <c r="I416" s="7"/>
      <c r="J416" s="9"/>
      <c r="K416" s="5"/>
      <c r="L416" s="5"/>
      <c r="M416" s="6"/>
    </row>
    <row r="417" spans="1:13" ht="12.75" customHeight="1">
      <c r="A417" s="14">
        <f t="shared" si="0"/>
        <v>339.65</v>
      </c>
      <c r="B417" s="15">
        <v>66.5</v>
      </c>
      <c r="C417" s="16">
        <v>6.7987000000000002</v>
      </c>
      <c r="D417" s="7">
        <v>562.16128000000003</v>
      </c>
      <c r="E417" s="8">
        <v>15.832000000000001</v>
      </c>
      <c r="F417" s="8"/>
      <c r="G417" s="8"/>
      <c r="H417" s="7"/>
      <c r="I417" s="7"/>
      <c r="J417" s="9"/>
      <c r="K417" s="5"/>
      <c r="L417" s="5"/>
      <c r="M417" s="6"/>
    </row>
    <row r="418" spans="1:13" ht="12.75" customHeight="1">
      <c r="A418" s="14">
        <f t="shared" si="0"/>
        <v>340.15</v>
      </c>
      <c r="B418" s="15">
        <v>67</v>
      </c>
      <c r="C418" s="16">
        <v>6.8813000000000004</v>
      </c>
      <c r="D418" s="7">
        <v>561.46014000000002</v>
      </c>
      <c r="E418" s="8">
        <v>16.023</v>
      </c>
      <c r="F418" s="8"/>
      <c r="G418" s="8"/>
      <c r="H418" s="7"/>
      <c r="I418" s="7"/>
      <c r="J418" s="9"/>
      <c r="K418" s="5"/>
      <c r="L418" s="5"/>
      <c r="M418" s="6"/>
    </row>
    <row r="419" spans="1:13" ht="12.75" customHeight="1">
      <c r="A419" s="14">
        <f t="shared" si="0"/>
        <v>340.65</v>
      </c>
      <c r="B419" s="15">
        <v>67.5</v>
      </c>
      <c r="C419" s="16">
        <v>6.9645999999999999</v>
      </c>
      <c r="D419" s="7">
        <v>560.75720000000001</v>
      </c>
      <c r="E419" s="8">
        <v>16.216999999999999</v>
      </c>
      <c r="F419" s="8"/>
      <c r="G419" s="8"/>
      <c r="H419" s="7"/>
      <c r="I419" s="7"/>
      <c r="J419" s="9"/>
      <c r="K419" s="5"/>
      <c r="L419" s="5"/>
      <c r="M419" s="6"/>
    </row>
    <row r="420" spans="1:13" ht="12.75" customHeight="1">
      <c r="A420" s="14">
        <f t="shared" si="0"/>
        <v>341.15</v>
      </c>
      <c r="B420" s="15">
        <v>68</v>
      </c>
      <c r="C420" s="16">
        <v>7.0487000000000002</v>
      </c>
      <c r="D420" s="7">
        <v>560.05246999999997</v>
      </c>
      <c r="E420" s="8">
        <v>16.411999999999999</v>
      </c>
      <c r="F420" s="8"/>
      <c r="G420" s="8"/>
      <c r="H420" s="7"/>
      <c r="I420" s="7"/>
      <c r="J420" s="9"/>
      <c r="K420" s="5"/>
      <c r="L420" s="5"/>
      <c r="M420" s="6"/>
    </row>
    <row r="421" spans="1:13" ht="12.75" customHeight="1">
      <c r="A421" s="14">
        <f t="shared" si="0"/>
        <v>341.65</v>
      </c>
      <c r="B421" s="15">
        <v>68.5</v>
      </c>
      <c r="C421" s="16">
        <v>7.1336000000000004</v>
      </c>
      <c r="D421" s="7">
        <v>559.34591</v>
      </c>
      <c r="E421" s="8">
        <v>16.61</v>
      </c>
      <c r="F421" s="8"/>
      <c r="G421" s="8"/>
      <c r="H421" s="7"/>
      <c r="I421" s="7"/>
      <c r="J421" s="9"/>
      <c r="K421" s="5"/>
      <c r="L421" s="5"/>
      <c r="M421" s="6"/>
    </row>
    <row r="422" spans="1:13" ht="12.75" customHeight="1">
      <c r="A422" s="14">
        <f t="shared" si="0"/>
        <v>342.15</v>
      </c>
      <c r="B422" s="15">
        <v>69</v>
      </c>
      <c r="C422" s="16">
        <v>7.2191999999999998</v>
      </c>
      <c r="D422" s="7">
        <v>558.63751999999999</v>
      </c>
      <c r="E422" s="8">
        <v>16.809000000000001</v>
      </c>
      <c r="F422" s="8"/>
      <c r="G422" s="8"/>
      <c r="H422" s="7"/>
      <c r="I422" s="7"/>
      <c r="J422" s="9"/>
      <c r="K422" s="5"/>
      <c r="L422" s="5"/>
      <c r="M422" s="6"/>
    </row>
    <row r="423" spans="1:13" ht="12.75" customHeight="1">
      <c r="A423" s="14">
        <f t="shared" si="0"/>
        <v>342.65</v>
      </c>
      <c r="B423" s="15">
        <v>69.5</v>
      </c>
      <c r="C423" s="16">
        <v>7.3056000000000001</v>
      </c>
      <c r="D423" s="7">
        <v>557.92728</v>
      </c>
      <c r="E423" s="8">
        <v>17.010000000000002</v>
      </c>
      <c r="F423" s="8"/>
      <c r="G423" s="8"/>
      <c r="H423" s="7"/>
      <c r="I423" s="7"/>
      <c r="J423" s="9"/>
      <c r="K423" s="5"/>
      <c r="L423" s="5"/>
      <c r="M423" s="6"/>
    </row>
    <row r="424" spans="1:13" ht="12.75" customHeight="1">
      <c r="A424" s="14">
        <f t="shared" si="0"/>
        <v>343.15</v>
      </c>
      <c r="B424" s="15">
        <v>70</v>
      </c>
      <c r="C424" s="16">
        <v>7.3926999999999996</v>
      </c>
      <c r="D424" s="7">
        <v>557.21516999999994</v>
      </c>
      <c r="E424" s="8">
        <v>17.213000000000001</v>
      </c>
      <c r="F424" s="8"/>
      <c r="G424" s="8"/>
      <c r="H424" s="7"/>
      <c r="I424" s="7"/>
      <c r="J424" s="9"/>
      <c r="K424" s="5"/>
      <c r="L424" s="5"/>
      <c r="M424" s="6"/>
    </row>
    <row r="425" spans="1:13" ht="12.75" customHeight="1">
      <c r="A425" s="14">
        <f t="shared" si="0"/>
        <v>343.65</v>
      </c>
      <c r="B425" s="15">
        <v>70.5</v>
      </c>
      <c r="C425" s="16">
        <v>7.4805999999999999</v>
      </c>
      <c r="D425" s="7">
        <v>556.50117</v>
      </c>
      <c r="E425" s="8">
        <v>17.419</v>
      </c>
      <c r="F425" s="8"/>
      <c r="G425" s="8"/>
      <c r="H425" s="7"/>
      <c r="I425" s="7"/>
      <c r="J425" s="9"/>
      <c r="K425" s="5"/>
      <c r="L425" s="5"/>
      <c r="M425" s="6"/>
    </row>
    <row r="426" spans="1:13" ht="12.75" customHeight="1">
      <c r="A426" s="14">
        <f t="shared" si="0"/>
        <v>344.15</v>
      </c>
      <c r="B426" s="15">
        <v>71</v>
      </c>
      <c r="C426" s="16">
        <v>7.5692000000000004</v>
      </c>
      <c r="D426" s="7">
        <v>555.78525999999999</v>
      </c>
      <c r="E426" s="8">
        <v>17.626000000000001</v>
      </c>
      <c r="F426" s="8"/>
      <c r="G426" s="8"/>
      <c r="H426" s="7"/>
      <c r="I426" s="7"/>
      <c r="J426" s="9"/>
      <c r="K426" s="5"/>
      <c r="L426" s="5"/>
      <c r="M426" s="6"/>
    </row>
    <row r="427" spans="1:13" ht="12.75" customHeight="1">
      <c r="A427" s="14">
        <f t="shared" si="0"/>
        <v>344.65</v>
      </c>
      <c r="B427" s="15">
        <v>71.5</v>
      </c>
      <c r="C427" s="16">
        <v>7.6586999999999996</v>
      </c>
      <c r="D427" s="7">
        <v>555.06742999999994</v>
      </c>
      <c r="E427" s="8">
        <v>17.835000000000001</v>
      </c>
      <c r="F427" s="8"/>
      <c r="G427" s="8"/>
      <c r="H427" s="7"/>
      <c r="I427" s="7"/>
      <c r="J427" s="9"/>
      <c r="K427" s="5"/>
      <c r="L427" s="5"/>
      <c r="M427" s="6"/>
    </row>
    <row r="428" spans="1:13" ht="12.75" customHeight="1">
      <c r="A428" s="14">
        <f t="shared" si="0"/>
        <v>345.15</v>
      </c>
      <c r="B428" s="15">
        <v>72</v>
      </c>
      <c r="C428" s="16">
        <v>7.7488999999999999</v>
      </c>
      <c r="D428" s="7">
        <v>554.34765000000004</v>
      </c>
      <c r="E428" s="8">
        <v>18.047000000000001</v>
      </c>
      <c r="F428" s="8"/>
      <c r="G428" s="8"/>
      <c r="H428" s="7"/>
      <c r="I428" s="7"/>
      <c r="J428" s="9"/>
      <c r="K428" s="5"/>
      <c r="L428" s="5"/>
      <c r="M428" s="6"/>
    </row>
    <row r="429" spans="1:13" ht="12.75" customHeight="1">
      <c r="A429" s="14">
        <f t="shared" si="0"/>
        <v>345.65</v>
      </c>
      <c r="B429" s="15">
        <v>72.5</v>
      </c>
      <c r="C429" s="16">
        <v>7.8399000000000001</v>
      </c>
      <c r="D429" s="7">
        <v>553.62590999999998</v>
      </c>
      <c r="E429" s="8">
        <v>18.260000000000002</v>
      </c>
      <c r="F429" s="8"/>
      <c r="G429" s="8"/>
      <c r="H429" s="7"/>
      <c r="I429" s="7"/>
      <c r="J429" s="9"/>
      <c r="K429" s="5"/>
      <c r="L429" s="5"/>
      <c r="M429" s="6"/>
    </row>
    <row r="430" spans="1:13" ht="12.75" customHeight="1">
      <c r="A430" s="14">
        <f t="shared" si="0"/>
        <v>346.15</v>
      </c>
      <c r="B430" s="15">
        <v>73</v>
      </c>
      <c r="C430" s="16">
        <v>7.9317000000000002</v>
      </c>
      <c r="D430" s="7">
        <v>552.90219000000002</v>
      </c>
      <c r="E430" s="8">
        <v>18.475999999999999</v>
      </c>
      <c r="F430" s="8"/>
      <c r="G430" s="8"/>
      <c r="H430" s="7"/>
      <c r="I430" s="7"/>
      <c r="J430" s="9"/>
      <c r="K430" s="5"/>
      <c r="L430" s="5"/>
      <c r="M430" s="6"/>
    </row>
    <row r="431" spans="1:13" ht="12.75" customHeight="1">
      <c r="A431" s="14">
        <f t="shared" si="0"/>
        <v>346.65</v>
      </c>
      <c r="B431" s="15">
        <v>73.5</v>
      </c>
      <c r="C431" s="16">
        <v>8.0243000000000002</v>
      </c>
      <c r="D431" s="7">
        <v>552.17646999999999</v>
      </c>
      <c r="E431" s="8">
        <v>18.693000000000001</v>
      </c>
      <c r="F431" s="8"/>
      <c r="G431" s="8"/>
      <c r="H431" s="7"/>
      <c r="I431" s="7"/>
      <c r="J431" s="9"/>
      <c r="K431" s="5"/>
      <c r="L431" s="5"/>
      <c r="M431" s="6"/>
    </row>
    <row r="432" spans="1:13" ht="12.75" customHeight="1">
      <c r="A432" s="14">
        <f t="shared" si="0"/>
        <v>347.15</v>
      </c>
      <c r="B432" s="15">
        <v>74</v>
      </c>
      <c r="C432" s="16">
        <v>8.1176999999999992</v>
      </c>
      <c r="D432" s="7">
        <v>551.44872999999995</v>
      </c>
      <c r="E432" s="8">
        <v>18.913</v>
      </c>
      <c r="F432" s="8"/>
      <c r="G432" s="8"/>
      <c r="H432" s="7"/>
      <c r="I432" s="7"/>
      <c r="J432" s="9"/>
      <c r="K432" s="5"/>
      <c r="L432" s="5"/>
      <c r="M432" s="6"/>
    </row>
    <row r="433" spans="1:13" ht="12.75" customHeight="1">
      <c r="A433" s="14">
        <f t="shared" si="0"/>
        <v>347.65</v>
      </c>
      <c r="B433" s="15">
        <v>74.5</v>
      </c>
      <c r="C433" s="16">
        <v>8.2118000000000002</v>
      </c>
      <c r="D433" s="7">
        <v>550.71894999999995</v>
      </c>
      <c r="E433" s="8">
        <v>19.135000000000002</v>
      </c>
      <c r="F433" s="8"/>
      <c r="G433" s="8"/>
      <c r="H433" s="7"/>
      <c r="I433" s="7"/>
      <c r="J433" s="9"/>
      <c r="K433" s="5"/>
      <c r="L433" s="5"/>
      <c r="M433" s="6"/>
    </row>
    <row r="434" spans="1:13" ht="12.75" customHeight="1">
      <c r="A434" s="14">
        <f t="shared" si="0"/>
        <v>348.15</v>
      </c>
      <c r="B434" s="15">
        <v>75</v>
      </c>
      <c r="C434" s="16">
        <v>8.3068000000000008</v>
      </c>
      <c r="D434" s="7">
        <v>549.98710000000005</v>
      </c>
      <c r="E434" s="8">
        <v>19.36</v>
      </c>
      <c r="F434" s="8"/>
      <c r="G434" s="8"/>
      <c r="H434" s="7"/>
      <c r="I434" s="7"/>
      <c r="J434" s="9"/>
      <c r="K434" s="5"/>
      <c r="L434" s="5"/>
      <c r="M434" s="6"/>
    </row>
    <row r="435" spans="1:13" ht="12.75" customHeight="1">
      <c r="A435" s="14">
        <f t="shared" si="0"/>
        <v>348.65</v>
      </c>
      <c r="B435" s="15">
        <v>75.5</v>
      </c>
      <c r="C435" s="16">
        <v>8.4025999999999996</v>
      </c>
      <c r="D435" s="7">
        <v>549.25318000000004</v>
      </c>
      <c r="E435" s="8">
        <v>19.585999999999999</v>
      </c>
      <c r="F435" s="8"/>
      <c r="G435" s="8"/>
      <c r="H435" s="7"/>
      <c r="I435" s="7"/>
      <c r="J435" s="9"/>
      <c r="K435" s="5"/>
      <c r="L435" s="5"/>
      <c r="M435" s="6"/>
    </row>
    <row r="436" spans="1:13" ht="12.75" customHeight="1">
      <c r="A436" s="14">
        <f t="shared" si="0"/>
        <v>349.15</v>
      </c>
      <c r="B436" s="15">
        <v>76</v>
      </c>
      <c r="C436" s="16">
        <v>8.4992000000000001</v>
      </c>
      <c r="D436" s="7">
        <v>548.51715999999999</v>
      </c>
      <c r="E436" s="8">
        <v>19.815000000000001</v>
      </c>
      <c r="F436" s="8"/>
      <c r="G436" s="8"/>
      <c r="H436" s="7"/>
      <c r="I436" s="7"/>
      <c r="J436" s="9"/>
      <c r="K436" s="5"/>
      <c r="L436" s="5"/>
      <c r="M436" s="6"/>
    </row>
    <row r="437" spans="1:13" ht="12.75" customHeight="1">
      <c r="A437" s="14">
        <f t="shared" si="0"/>
        <v>349.65</v>
      </c>
      <c r="B437" s="15">
        <v>76.5</v>
      </c>
      <c r="C437" s="16">
        <v>8.5966000000000005</v>
      </c>
      <c r="D437" s="7">
        <v>547.77900999999997</v>
      </c>
      <c r="E437" s="8">
        <v>20.045999999999999</v>
      </c>
      <c r="F437" s="8"/>
      <c r="G437" s="8"/>
      <c r="H437" s="7"/>
      <c r="I437" s="7"/>
      <c r="J437" s="9"/>
      <c r="K437" s="5"/>
      <c r="L437" s="5"/>
      <c r="M437" s="6"/>
    </row>
    <row r="438" spans="1:13" ht="12.75" customHeight="1">
      <c r="A438" s="14">
        <f t="shared" si="0"/>
        <v>350.15</v>
      </c>
      <c r="B438" s="15">
        <v>77</v>
      </c>
      <c r="C438" s="16">
        <v>8.6949000000000005</v>
      </c>
      <c r="D438" s="7">
        <v>547.03872000000001</v>
      </c>
      <c r="E438" s="8">
        <v>20.279</v>
      </c>
      <c r="F438" s="8"/>
      <c r="G438" s="8"/>
      <c r="H438" s="7"/>
      <c r="I438" s="7"/>
      <c r="J438" s="9"/>
      <c r="K438" s="5"/>
      <c r="L438" s="5"/>
      <c r="M438" s="6"/>
    </row>
    <row r="439" spans="1:13" ht="12.75" customHeight="1">
      <c r="A439" s="14">
        <f t="shared" si="0"/>
        <v>350.65</v>
      </c>
      <c r="B439" s="15">
        <v>77.5</v>
      </c>
      <c r="C439" s="16">
        <v>8.7940000000000005</v>
      </c>
      <c r="D439" s="7">
        <v>546.29625999999996</v>
      </c>
      <c r="E439" s="8">
        <v>20.513999999999999</v>
      </c>
      <c r="F439" s="8"/>
      <c r="G439" s="8"/>
      <c r="H439" s="7"/>
      <c r="I439" s="7"/>
      <c r="J439" s="9"/>
      <c r="K439" s="5"/>
      <c r="L439" s="5"/>
      <c r="M439" s="6"/>
    </row>
    <row r="440" spans="1:13" ht="12.75" customHeight="1">
      <c r="A440" s="14">
        <f t="shared" si="0"/>
        <v>351.15</v>
      </c>
      <c r="B440" s="15">
        <v>78</v>
      </c>
      <c r="C440" s="16">
        <v>8.8939000000000004</v>
      </c>
      <c r="D440" s="7">
        <v>545.55160999999998</v>
      </c>
      <c r="E440" s="8">
        <v>20.751999999999999</v>
      </c>
      <c r="F440" s="8"/>
      <c r="G440" s="8"/>
      <c r="H440" s="7"/>
      <c r="I440" s="7"/>
      <c r="J440" s="9"/>
      <c r="K440" s="5"/>
      <c r="L440" s="5"/>
      <c r="M440" s="6"/>
    </row>
    <row r="441" spans="1:13" ht="12.75" customHeight="1">
      <c r="A441" s="14">
        <f t="shared" si="0"/>
        <v>351.65</v>
      </c>
      <c r="B441" s="15">
        <v>78.5</v>
      </c>
      <c r="C441" s="16">
        <v>8.9946000000000002</v>
      </c>
      <c r="D441" s="7">
        <v>544.80475999999999</v>
      </c>
      <c r="E441" s="8">
        <v>20.992000000000001</v>
      </c>
      <c r="F441" s="8"/>
      <c r="G441" s="8"/>
      <c r="H441" s="7"/>
      <c r="I441" s="7"/>
      <c r="J441" s="9"/>
      <c r="K441" s="5"/>
      <c r="L441" s="5"/>
      <c r="M441" s="6"/>
    </row>
    <row r="442" spans="1:13" ht="12.75" customHeight="1">
      <c r="A442" s="14">
        <f t="shared" si="0"/>
        <v>352.15</v>
      </c>
      <c r="B442" s="15">
        <v>79</v>
      </c>
      <c r="C442" s="16">
        <v>9.0961999999999996</v>
      </c>
      <c r="D442" s="7">
        <v>544.05566999999996</v>
      </c>
      <c r="E442" s="8">
        <v>21.234999999999999</v>
      </c>
      <c r="F442" s="8"/>
      <c r="G442" s="8"/>
      <c r="H442" s="7"/>
      <c r="I442" s="7"/>
      <c r="J442" s="9"/>
      <c r="K442" s="5"/>
      <c r="L442" s="5"/>
      <c r="M442" s="6"/>
    </row>
    <row r="443" spans="1:13" ht="12.75" customHeight="1">
      <c r="A443" s="14">
        <f t="shared" si="0"/>
        <v>352.65</v>
      </c>
      <c r="B443" s="15">
        <v>79.5</v>
      </c>
      <c r="C443" s="16">
        <v>9.1986000000000008</v>
      </c>
      <c r="D443" s="7">
        <v>543.30433000000005</v>
      </c>
      <c r="E443" s="8">
        <v>21.48</v>
      </c>
      <c r="F443" s="8"/>
      <c r="G443" s="8"/>
      <c r="H443" s="7"/>
      <c r="I443" s="7"/>
      <c r="J443" s="9"/>
      <c r="K443" s="5"/>
      <c r="L443" s="5"/>
      <c r="M443" s="6"/>
    </row>
    <row r="444" spans="1:13" ht="12.75" customHeight="1">
      <c r="A444" s="14">
        <f t="shared" si="0"/>
        <v>353.15</v>
      </c>
      <c r="B444" s="15">
        <v>80</v>
      </c>
      <c r="C444" s="16">
        <v>9.3018999999999998</v>
      </c>
      <c r="D444" s="7">
        <v>542.55070999999998</v>
      </c>
      <c r="E444" s="8">
        <v>21.727</v>
      </c>
      <c r="F444" s="8"/>
      <c r="G444" s="8"/>
      <c r="H444" s="7"/>
      <c r="I444" s="7"/>
      <c r="J444" s="9"/>
      <c r="K444" s="5"/>
      <c r="L444" s="5"/>
      <c r="M444" s="6"/>
    </row>
    <row r="445" spans="1:13" ht="12.75" customHeight="1">
      <c r="A445" s="14">
        <f t="shared" si="0"/>
        <v>353.65</v>
      </c>
      <c r="B445" s="15">
        <v>80.5</v>
      </c>
      <c r="C445" s="16">
        <v>9.4060000000000006</v>
      </c>
      <c r="D445" s="7">
        <v>541.79477999999995</v>
      </c>
      <c r="E445" s="8">
        <v>21.977</v>
      </c>
      <c r="F445" s="8"/>
      <c r="G445" s="8"/>
      <c r="H445" s="7"/>
      <c r="I445" s="7"/>
      <c r="J445" s="9"/>
      <c r="K445" s="5"/>
      <c r="L445" s="5"/>
      <c r="M445" s="6"/>
    </row>
    <row r="446" spans="1:13" ht="12.75" customHeight="1">
      <c r="A446" s="14">
        <f t="shared" si="0"/>
        <v>354.15</v>
      </c>
      <c r="B446" s="15">
        <v>81</v>
      </c>
      <c r="C446" s="16">
        <v>9.5109999999999992</v>
      </c>
      <c r="D446" s="7">
        <v>541.03652999999997</v>
      </c>
      <c r="E446" s="8">
        <v>22.228999999999999</v>
      </c>
      <c r="F446" s="8"/>
      <c r="G446" s="8"/>
      <c r="H446" s="7"/>
      <c r="I446" s="7"/>
      <c r="J446" s="9"/>
      <c r="K446" s="5"/>
      <c r="L446" s="5"/>
      <c r="M446" s="6"/>
    </row>
    <row r="447" spans="1:13" ht="12.75" customHeight="1">
      <c r="A447" s="14">
        <f t="shared" si="0"/>
        <v>354.65</v>
      </c>
      <c r="B447" s="15">
        <v>81.5</v>
      </c>
      <c r="C447" s="16">
        <v>9.6168999999999993</v>
      </c>
      <c r="D447" s="7">
        <v>540.27593000000002</v>
      </c>
      <c r="E447" s="8">
        <v>22.484000000000002</v>
      </c>
      <c r="F447" s="8"/>
      <c r="G447" s="8"/>
      <c r="H447" s="7"/>
      <c r="I447" s="7"/>
      <c r="J447" s="9"/>
      <c r="K447" s="5"/>
      <c r="L447" s="5"/>
      <c r="M447" s="6"/>
    </row>
    <row r="448" spans="1:13" ht="12.75" customHeight="1">
      <c r="A448" s="14">
        <f t="shared" si="0"/>
        <v>355.15</v>
      </c>
      <c r="B448" s="15">
        <v>82</v>
      </c>
      <c r="C448" s="16">
        <v>9.7235999999999994</v>
      </c>
      <c r="D448" s="7">
        <v>539.51295000000005</v>
      </c>
      <c r="E448" s="8">
        <v>22.742000000000001</v>
      </c>
      <c r="F448" s="8"/>
      <c r="G448" s="8"/>
      <c r="H448" s="7"/>
      <c r="I448" s="7"/>
      <c r="J448" s="9"/>
      <c r="K448" s="5"/>
      <c r="L448" s="5"/>
      <c r="M448" s="6"/>
    </row>
    <row r="449" spans="1:13" ht="12.75" customHeight="1">
      <c r="A449" s="14">
        <f t="shared" si="0"/>
        <v>355.65</v>
      </c>
      <c r="B449" s="15">
        <v>82.5</v>
      </c>
      <c r="C449" s="16">
        <v>9.8312000000000008</v>
      </c>
      <c r="D449" s="7">
        <v>538.74757999999997</v>
      </c>
      <c r="E449" s="8">
        <v>23.001000000000001</v>
      </c>
      <c r="F449" s="8"/>
      <c r="G449" s="8"/>
      <c r="H449" s="7"/>
      <c r="I449" s="7"/>
      <c r="J449" s="9"/>
      <c r="K449" s="5"/>
      <c r="L449" s="5"/>
      <c r="M449" s="6"/>
    </row>
    <row r="450" spans="1:13" ht="12.75" customHeight="1">
      <c r="A450" s="14">
        <f t="shared" si="0"/>
        <v>356.15</v>
      </c>
      <c r="B450" s="15">
        <v>83</v>
      </c>
      <c r="C450" s="16">
        <v>9.9396000000000004</v>
      </c>
      <c r="D450" s="7">
        <v>537.97977000000003</v>
      </c>
      <c r="E450" s="8">
        <v>23.263999999999999</v>
      </c>
      <c r="F450" s="8"/>
      <c r="G450" s="8"/>
      <c r="H450" s="7"/>
      <c r="I450" s="7"/>
      <c r="J450" s="9"/>
      <c r="K450" s="5"/>
      <c r="L450" s="5"/>
      <c r="M450" s="6"/>
    </row>
    <row r="451" spans="1:13" ht="12.75" customHeight="1">
      <c r="A451" s="14">
        <f t="shared" si="0"/>
        <v>356.65</v>
      </c>
      <c r="B451" s="15">
        <v>83.5</v>
      </c>
      <c r="C451" s="16">
        <v>10.048999999999999</v>
      </c>
      <c r="D451" s="7">
        <v>537.20952</v>
      </c>
      <c r="E451" s="8">
        <v>23.529</v>
      </c>
      <c r="F451" s="8"/>
      <c r="G451" s="8"/>
      <c r="H451" s="7"/>
      <c r="I451" s="7"/>
      <c r="J451" s="9"/>
      <c r="K451" s="5"/>
      <c r="L451" s="5"/>
      <c r="M451" s="6"/>
    </row>
    <row r="452" spans="1:13" ht="12.75" customHeight="1">
      <c r="A452" s="14">
        <f t="shared" si="0"/>
        <v>357.15</v>
      </c>
      <c r="B452" s="15">
        <v>84</v>
      </c>
      <c r="C452" s="16">
        <v>10.159000000000001</v>
      </c>
      <c r="D452" s="7">
        <v>536.43678</v>
      </c>
      <c r="E452" s="8">
        <v>23.797000000000001</v>
      </c>
      <c r="F452" s="8"/>
      <c r="G452" s="8"/>
      <c r="H452" s="7"/>
      <c r="I452" s="7"/>
      <c r="J452" s="9"/>
      <c r="K452" s="5"/>
      <c r="L452" s="5"/>
      <c r="M452" s="6"/>
    </row>
    <row r="453" spans="1:13" ht="12.75" customHeight="1">
      <c r="A453" s="14">
        <f t="shared" si="0"/>
        <v>357.65</v>
      </c>
      <c r="B453" s="15">
        <v>84.5</v>
      </c>
      <c r="C453" s="16">
        <v>10.27</v>
      </c>
      <c r="D453" s="7">
        <v>535.66153999999995</v>
      </c>
      <c r="E453" s="8">
        <v>24.067</v>
      </c>
      <c r="F453" s="8"/>
      <c r="G453" s="8"/>
      <c r="H453" s="7"/>
      <c r="I453" s="7"/>
      <c r="J453" s="9"/>
      <c r="K453" s="5"/>
      <c r="L453" s="5"/>
      <c r="M453" s="6"/>
    </row>
    <row r="454" spans="1:13" ht="12.75" customHeight="1">
      <c r="A454" s="14">
        <f t="shared" si="0"/>
        <v>358.15</v>
      </c>
      <c r="B454" s="15">
        <v>85</v>
      </c>
      <c r="C454" s="16">
        <v>10.382</v>
      </c>
      <c r="D454" s="7">
        <v>534.88377000000003</v>
      </c>
      <c r="E454" s="8">
        <v>24.34</v>
      </c>
      <c r="F454" s="8"/>
      <c r="G454" s="8"/>
      <c r="H454" s="7"/>
      <c r="I454" s="7"/>
      <c r="J454" s="9"/>
      <c r="K454" s="5"/>
      <c r="L454" s="5"/>
      <c r="M454" s="6"/>
    </row>
    <row r="455" spans="1:13" ht="12.75" customHeight="1">
      <c r="A455" s="14">
        <f t="shared" si="0"/>
        <v>358.65</v>
      </c>
      <c r="B455" s="15">
        <v>85.5</v>
      </c>
      <c r="C455" s="16">
        <v>10.494999999999999</v>
      </c>
      <c r="D455" s="7">
        <v>534.10343999999998</v>
      </c>
      <c r="E455" s="8">
        <v>24.616</v>
      </c>
      <c r="F455" s="8"/>
      <c r="G455" s="8"/>
      <c r="H455" s="7"/>
      <c r="I455" s="7"/>
      <c r="J455" s="9"/>
      <c r="K455" s="5"/>
      <c r="L455" s="5"/>
      <c r="M455" s="6"/>
    </row>
    <row r="456" spans="1:13" ht="12.75" customHeight="1">
      <c r="A456" s="14">
        <f t="shared" si="0"/>
        <v>359.15</v>
      </c>
      <c r="B456" s="15">
        <v>86</v>
      </c>
      <c r="C456" s="16">
        <v>10.609</v>
      </c>
      <c r="D456" s="7">
        <v>533.32051999999999</v>
      </c>
      <c r="E456" s="8">
        <v>24.893999999999998</v>
      </c>
      <c r="F456" s="8"/>
      <c r="G456" s="8"/>
      <c r="H456" s="7"/>
      <c r="I456" s="7"/>
      <c r="J456" s="9"/>
      <c r="K456" s="5"/>
      <c r="L456" s="5"/>
      <c r="M456" s="6"/>
    </row>
    <row r="457" spans="1:13" ht="12.75" customHeight="1">
      <c r="A457" s="14">
        <f t="shared" si="0"/>
        <v>359.65</v>
      </c>
      <c r="B457" s="15">
        <v>86.5</v>
      </c>
      <c r="C457" s="16">
        <v>10.724</v>
      </c>
      <c r="D457" s="7">
        <v>532.53498000000002</v>
      </c>
      <c r="E457" s="8">
        <v>25.175000000000001</v>
      </c>
      <c r="F457" s="8"/>
      <c r="G457" s="8"/>
      <c r="H457" s="7"/>
      <c r="I457" s="7"/>
      <c r="J457" s="9"/>
      <c r="K457" s="5"/>
      <c r="L457" s="5"/>
      <c r="M457" s="6"/>
    </row>
    <row r="458" spans="1:13" ht="12.75" customHeight="1">
      <c r="A458" s="14">
        <f t="shared" si="0"/>
        <v>360.15</v>
      </c>
      <c r="B458" s="15">
        <v>87</v>
      </c>
      <c r="C458" s="16">
        <v>10.839</v>
      </c>
      <c r="D458" s="7">
        <v>531.74680000000001</v>
      </c>
      <c r="E458" s="8">
        <v>25.46</v>
      </c>
      <c r="F458" s="8"/>
      <c r="G458" s="8"/>
      <c r="H458" s="7"/>
      <c r="I458" s="7"/>
      <c r="J458" s="9"/>
      <c r="K458" s="5"/>
      <c r="L458" s="5"/>
      <c r="M458" s="6"/>
    </row>
    <row r="459" spans="1:13" ht="12.75" customHeight="1">
      <c r="A459" s="14">
        <f t="shared" si="0"/>
        <v>360.65</v>
      </c>
      <c r="B459" s="15">
        <v>87.5</v>
      </c>
      <c r="C459" s="16">
        <v>10.956</v>
      </c>
      <c r="D459" s="7">
        <v>530.95595000000003</v>
      </c>
      <c r="E459" s="8">
        <v>25.745999999999999</v>
      </c>
      <c r="F459" s="8"/>
      <c r="G459" s="8"/>
      <c r="H459" s="7"/>
      <c r="I459" s="7"/>
      <c r="J459" s="9"/>
      <c r="K459" s="5"/>
      <c r="L459" s="5"/>
      <c r="M459" s="6"/>
    </row>
    <row r="460" spans="1:13" ht="12.75" customHeight="1">
      <c r="A460" s="14">
        <f t="shared" si="0"/>
        <v>361.15</v>
      </c>
      <c r="B460" s="15">
        <v>88</v>
      </c>
      <c r="C460" s="16">
        <v>11.073</v>
      </c>
      <c r="D460" s="7">
        <v>530.16238999999996</v>
      </c>
      <c r="E460" s="8">
        <v>26.036000000000001</v>
      </c>
      <c r="F460" s="8"/>
      <c r="G460" s="8"/>
      <c r="H460" s="7"/>
      <c r="I460" s="7"/>
      <c r="J460" s="9"/>
      <c r="K460" s="5"/>
      <c r="L460" s="5"/>
      <c r="M460" s="6"/>
    </row>
    <row r="461" spans="1:13" ht="12.75" customHeight="1">
      <c r="A461" s="14">
        <f t="shared" si="0"/>
        <v>361.65</v>
      </c>
      <c r="B461" s="15">
        <v>88.5</v>
      </c>
      <c r="C461" s="16">
        <v>11.192</v>
      </c>
      <c r="D461" s="7">
        <v>529.36608999999999</v>
      </c>
      <c r="E461" s="8">
        <v>26.329000000000001</v>
      </c>
      <c r="F461" s="8"/>
      <c r="G461" s="8"/>
      <c r="H461" s="7"/>
      <c r="I461" s="7"/>
      <c r="J461" s="9"/>
      <c r="K461" s="5"/>
      <c r="L461" s="5"/>
      <c r="M461" s="6"/>
    </row>
    <row r="462" spans="1:13" ht="12.75" customHeight="1">
      <c r="A462" s="14">
        <f t="shared" si="0"/>
        <v>362.15</v>
      </c>
      <c r="B462" s="15">
        <v>89</v>
      </c>
      <c r="C462" s="16">
        <v>11.311</v>
      </c>
      <c r="D462" s="7">
        <v>528.56703000000005</v>
      </c>
      <c r="E462" s="8">
        <v>26.623999999999999</v>
      </c>
      <c r="F462" s="8"/>
      <c r="G462" s="8"/>
      <c r="H462" s="7"/>
      <c r="I462" s="7"/>
      <c r="J462" s="9"/>
      <c r="K462" s="5"/>
      <c r="L462" s="5"/>
      <c r="M462" s="6"/>
    </row>
    <row r="463" spans="1:13" ht="12.75" customHeight="1">
      <c r="A463" s="14">
        <f t="shared" si="0"/>
        <v>362.65</v>
      </c>
      <c r="B463" s="15">
        <v>89.5</v>
      </c>
      <c r="C463" s="16">
        <v>11.430999999999999</v>
      </c>
      <c r="D463" s="7">
        <v>527.76517000000001</v>
      </c>
      <c r="E463" s="8">
        <v>26.922999999999998</v>
      </c>
      <c r="F463" s="8"/>
      <c r="G463" s="8"/>
      <c r="H463" s="7"/>
      <c r="I463" s="7"/>
      <c r="J463" s="9"/>
      <c r="K463" s="5"/>
      <c r="L463" s="5"/>
      <c r="M463" s="6"/>
    </row>
    <row r="464" spans="1:13" ht="12.75" customHeight="1">
      <c r="A464" s="14">
        <f t="shared" si="0"/>
        <v>363.15</v>
      </c>
      <c r="B464" s="15">
        <v>90</v>
      </c>
      <c r="C464" s="16">
        <v>11.553000000000001</v>
      </c>
      <c r="D464" s="7">
        <v>526.96049000000005</v>
      </c>
      <c r="E464" s="8">
        <v>27.225000000000001</v>
      </c>
      <c r="F464" s="8"/>
      <c r="G464" s="8"/>
      <c r="H464" s="7"/>
      <c r="I464" s="7"/>
      <c r="J464" s="9"/>
      <c r="K464" s="5"/>
      <c r="L464" s="5"/>
      <c r="M464" s="6"/>
    </row>
    <row r="465" spans="1:13" ht="12.75" customHeight="1">
      <c r="A465" s="14">
        <f t="shared" si="0"/>
        <v>363.65</v>
      </c>
      <c r="B465" s="15">
        <v>90.5</v>
      </c>
      <c r="C465" s="16">
        <v>11.675000000000001</v>
      </c>
      <c r="D465" s="7">
        <v>526.15293999999994</v>
      </c>
      <c r="E465" s="8">
        <v>27.529</v>
      </c>
      <c r="F465" s="8"/>
      <c r="G465" s="8"/>
      <c r="H465" s="7"/>
      <c r="I465" s="7"/>
      <c r="J465" s="9"/>
      <c r="K465" s="5"/>
      <c r="L465" s="5"/>
      <c r="M465" s="6"/>
    </row>
    <row r="466" spans="1:13" ht="12.75" customHeight="1">
      <c r="A466" s="14">
        <f t="shared" si="0"/>
        <v>364.15</v>
      </c>
      <c r="B466" s="15">
        <v>91</v>
      </c>
      <c r="C466" s="16">
        <v>11.798</v>
      </c>
      <c r="D466" s="7">
        <v>525.34249</v>
      </c>
      <c r="E466" s="8">
        <v>27.837</v>
      </c>
      <c r="F466" s="8"/>
      <c r="G466" s="8"/>
      <c r="H466" s="7"/>
      <c r="I466" s="7"/>
      <c r="J466" s="9"/>
      <c r="K466" s="5"/>
      <c r="L466" s="5"/>
      <c r="M466" s="6"/>
    </row>
    <row r="467" spans="1:13" ht="12.75" customHeight="1">
      <c r="A467" s="14">
        <f t="shared" si="0"/>
        <v>364.65</v>
      </c>
      <c r="B467" s="15">
        <v>91.5</v>
      </c>
      <c r="C467" s="16">
        <v>11.922000000000001</v>
      </c>
      <c r="D467" s="7">
        <v>524.52912000000003</v>
      </c>
      <c r="E467" s="8">
        <v>28.148</v>
      </c>
      <c r="F467" s="8"/>
      <c r="G467" s="8"/>
      <c r="H467" s="7"/>
      <c r="I467" s="7"/>
      <c r="J467" s="9"/>
      <c r="K467" s="5"/>
      <c r="L467" s="5"/>
      <c r="M467" s="6"/>
    </row>
    <row r="468" spans="1:13" ht="12.75" customHeight="1">
      <c r="A468" s="14">
        <f t="shared" si="0"/>
        <v>365.15</v>
      </c>
      <c r="B468" s="15">
        <v>92</v>
      </c>
      <c r="C468" s="16">
        <v>12.047000000000001</v>
      </c>
      <c r="D468" s="7">
        <v>523.71277999999995</v>
      </c>
      <c r="E468" s="8">
        <v>28.462</v>
      </c>
      <c r="F468" s="8"/>
      <c r="G468" s="8"/>
      <c r="H468" s="7"/>
      <c r="I468" s="7"/>
      <c r="J468" s="9"/>
      <c r="K468" s="5"/>
      <c r="L468" s="5"/>
      <c r="M468" s="6"/>
    </row>
    <row r="469" spans="1:13" ht="12.75" customHeight="1">
      <c r="A469" s="14">
        <f t="shared" si="0"/>
        <v>365.65</v>
      </c>
      <c r="B469" s="15">
        <v>92.5</v>
      </c>
      <c r="C469" s="16">
        <v>12.173</v>
      </c>
      <c r="D469" s="7">
        <v>522.89345000000003</v>
      </c>
      <c r="E469" s="8">
        <v>28.779</v>
      </c>
      <c r="F469" s="8"/>
      <c r="G469" s="8"/>
      <c r="H469" s="7"/>
      <c r="I469" s="7"/>
      <c r="J469" s="9"/>
      <c r="K469" s="5"/>
      <c r="L469" s="5"/>
      <c r="M469" s="6"/>
    </row>
    <row r="470" spans="1:13" ht="12.75" customHeight="1">
      <c r="A470" s="14">
        <f t="shared" si="0"/>
        <v>366.15</v>
      </c>
      <c r="B470" s="15">
        <v>93</v>
      </c>
      <c r="C470" s="16">
        <v>12.3</v>
      </c>
      <c r="D470" s="7">
        <v>522.07108000000005</v>
      </c>
      <c r="E470" s="8">
        <v>29.099</v>
      </c>
      <c r="F470" s="8"/>
      <c r="G470" s="8"/>
      <c r="H470" s="7"/>
      <c r="I470" s="7"/>
      <c r="J470" s="9"/>
      <c r="K470" s="5"/>
      <c r="L470" s="5"/>
      <c r="M470" s="6"/>
    </row>
    <row r="471" spans="1:13" ht="12.75" customHeight="1">
      <c r="A471" s="14">
        <f t="shared" si="0"/>
        <v>366.65</v>
      </c>
      <c r="B471" s="15">
        <v>93.5</v>
      </c>
      <c r="C471" s="16">
        <v>12.428000000000001</v>
      </c>
      <c r="D471" s="7">
        <v>521.24563999999998</v>
      </c>
      <c r="E471" s="8">
        <v>29.422999999999998</v>
      </c>
      <c r="F471" s="8"/>
      <c r="G471" s="8"/>
      <c r="H471" s="7"/>
      <c r="I471" s="7"/>
      <c r="J471" s="9"/>
      <c r="K471" s="5"/>
      <c r="L471" s="5"/>
      <c r="M471" s="6"/>
    </row>
    <row r="472" spans="1:13" ht="12.75" customHeight="1">
      <c r="A472" s="14">
        <f t="shared" si="0"/>
        <v>367.15</v>
      </c>
      <c r="B472" s="15">
        <v>94</v>
      </c>
      <c r="C472" s="16">
        <v>12.557</v>
      </c>
      <c r="D472" s="7">
        <v>520.4171</v>
      </c>
      <c r="E472" s="8">
        <v>29.75</v>
      </c>
      <c r="F472" s="8"/>
      <c r="G472" s="8"/>
      <c r="H472" s="7"/>
      <c r="I472" s="7"/>
      <c r="J472" s="9"/>
      <c r="K472" s="5"/>
      <c r="L472" s="5"/>
      <c r="M472" s="6"/>
    </row>
    <row r="473" spans="1:13" ht="12.75" customHeight="1">
      <c r="A473" s="14">
        <f t="shared" si="0"/>
        <v>367.65</v>
      </c>
      <c r="B473" s="15">
        <v>94.5</v>
      </c>
      <c r="C473" s="16">
        <v>12.686</v>
      </c>
      <c r="D473" s="7">
        <v>519.58542</v>
      </c>
      <c r="E473" s="8">
        <v>30.08</v>
      </c>
      <c r="F473" s="8"/>
      <c r="G473" s="8"/>
      <c r="H473" s="7"/>
      <c r="I473" s="7"/>
      <c r="J473" s="9"/>
      <c r="K473" s="5"/>
      <c r="L473" s="5"/>
      <c r="M473" s="6"/>
    </row>
    <row r="474" spans="1:13" ht="12.75" customHeight="1">
      <c r="A474" s="14">
        <f t="shared" si="0"/>
        <v>368.15</v>
      </c>
      <c r="B474" s="15">
        <v>95</v>
      </c>
      <c r="C474" s="16">
        <v>12.817</v>
      </c>
      <c r="D474" s="7">
        <v>518.75054999999998</v>
      </c>
      <c r="E474" s="8">
        <v>30.413</v>
      </c>
      <c r="F474" s="8"/>
      <c r="G474" s="8"/>
      <c r="H474" s="7"/>
      <c r="I474" s="7"/>
      <c r="J474" s="9"/>
      <c r="K474" s="5"/>
      <c r="L474" s="5"/>
      <c r="M474" s="6"/>
    </row>
    <row r="475" spans="1:13" ht="12.75" customHeight="1">
      <c r="A475" s="14">
        <f t="shared" si="0"/>
        <v>368.65</v>
      </c>
      <c r="B475" s="15">
        <v>95.5</v>
      </c>
      <c r="C475" s="16">
        <v>12.949</v>
      </c>
      <c r="D475" s="7">
        <v>517.91246000000001</v>
      </c>
      <c r="E475" s="8">
        <v>30.75</v>
      </c>
      <c r="F475" s="8"/>
      <c r="G475" s="8"/>
      <c r="H475" s="7"/>
      <c r="I475" s="7"/>
      <c r="J475" s="9"/>
      <c r="K475" s="5"/>
      <c r="L475" s="5"/>
      <c r="M475" s="6"/>
    </row>
    <row r="476" spans="1:13" ht="12.75" customHeight="1">
      <c r="A476" s="14">
        <f t="shared" si="0"/>
        <v>369.15</v>
      </c>
      <c r="B476" s="15">
        <v>96</v>
      </c>
      <c r="C476" s="16">
        <v>13.082000000000001</v>
      </c>
      <c r="D476" s="7">
        <v>517.07110999999998</v>
      </c>
      <c r="E476" s="8">
        <v>31.091000000000001</v>
      </c>
      <c r="F476" s="8"/>
      <c r="G476" s="8"/>
      <c r="H476" s="7"/>
      <c r="I476" s="7"/>
      <c r="J476" s="9"/>
      <c r="K476" s="5"/>
      <c r="L476" s="5"/>
      <c r="M476" s="6"/>
    </row>
    <row r="477" spans="1:13" ht="12.75" customHeight="1">
      <c r="A477" s="14">
        <f t="shared" si="0"/>
        <v>369.65</v>
      </c>
      <c r="B477" s="15">
        <v>96.5</v>
      </c>
      <c r="C477" s="16">
        <v>13.215999999999999</v>
      </c>
      <c r="D477" s="7">
        <v>516.22645999999997</v>
      </c>
      <c r="E477" s="8">
        <v>31.434999999999999</v>
      </c>
      <c r="F477" s="8"/>
      <c r="G477" s="8"/>
      <c r="H477" s="7"/>
      <c r="I477" s="7"/>
      <c r="J477" s="9"/>
      <c r="K477" s="5"/>
      <c r="L477" s="5"/>
      <c r="M477" s="6"/>
    </row>
    <row r="478" spans="1:13" ht="12.75" customHeight="1">
      <c r="A478" s="14">
        <f t="shared" si="0"/>
        <v>370.15</v>
      </c>
      <c r="B478" s="15">
        <v>97</v>
      </c>
      <c r="C478" s="16">
        <v>13.351000000000001</v>
      </c>
      <c r="D478" s="7">
        <v>515.37846999999999</v>
      </c>
      <c r="E478" s="8">
        <v>31.782</v>
      </c>
      <c r="F478" s="8"/>
      <c r="G478" s="8"/>
      <c r="H478" s="7"/>
      <c r="I478" s="7"/>
      <c r="J478" s="9"/>
      <c r="K478" s="5"/>
      <c r="L478" s="5"/>
      <c r="M478" s="6"/>
    </row>
    <row r="479" spans="1:13" ht="12.75" customHeight="1">
      <c r="A479" s="14">
        <f t="shared" si="0"/>
        <v>370.65</v>
      </c>
      <c r="B479" s="15">
        <v>97.5</v>
      </c>
      <c r="C479" s="16">
        <v>13.487</v>
      </c>
      <c r="D479" s="7">
        <v>514.52710000000002</v>
      </c>
      <c r="E479" s="8">
        <v>32.133000000000003</v>
      </c>
      <c r="F479" s="8"/>
      <c r="G479" s="8"/>
      <c r="H479" s="7"/>
      <c r="I479" s="7"/>
      <c r="J479" s="9"/>
      <c r="K479" s="5"/>
      <c r="L479" s="5"/>
      <c r="M479" s="6"/>
    </row>
    <row r="480" spans="1:13" ht="12.75" customHeight="1">
      <c r="A480" s="14">
        <f t="shared" si="0"/>
        <v>371.15</v>
      </c>
      <c r="B480" s="15">
        <v>98</v>
      </c>
      <c r="C480" s="16">
        <v>13.624000000000001</v>
      </c>
      <c r="D480" s="7">
        <v>513.67229999999995</v>
      </c>
      <c r="E480" s="8">
        <v>32.488</v>
      </c>
      <c r="F480" s="8"/>
      <c r="G480" s="8"/>
      <c r="H480" s="7"/>
      <c r="I480" s="7"/>
      <c r="J480" s="9"/>
      <c r="K480" s="5"/>
      <c r="L480" s="5"/>
      <c r="M480" s="6"/>
    </row>
    <row r="481" spans="1:13" ht="12.75" customHeight="1">
      <c r="A481" s="14">
        <f t="shared" si="0"/>
        <v>371.65</v>
      </c>
      <c r="B481" s="15">
        <v>98.5</v>
      </c>
      <c r="C481" s="16">
        <v>13.760999999999999</v>
      </c>
      <c r="D481" s="7">
        <v>512.81403</v>
      </c>
      <c r="E481" s="8">
        <v>32.845999999999997</v>
      </c>
      <c r="F481" s="8"/>
      <c r="G481" s="8"/>
      <c r="H481" s="7"/>
      <c r="I481" s="7"/>
      <c r="J481" s="9"/>
      <c r="K481" s="5"/>
      <c r="L481" s="5"/>
      <c r="M481" s="6"/>
    </row>
    <row r="482" spans="1:13" ht="12.75" customHeight="1">
      <c r="A482" s="14">
        <f t="shared" si="0"/>
        <v>372.15</v>
      </c>
      <c r="B482" s="15">
        <v>99</v>
      </c>
      <c r="C482" s="16">
        <v>13.9</v>
      </c>
      <c r="D482" s="7">
        <v>511.95224000000002</v>
      </c>
      <c r="E482" s="8">
        <v>33.209000000000003</v>
      </c>
      <c r="F482" s="8"/>
      <c r="G482" s="8"/>
      <c r="H482" s="7"/>
      <c r="I482" s="7"/>
      <c r="J482" s="9"/>
      <c r="K482" s="5"/>
      <c r="L482" s="5"/>
      <c r="M482" s="6"/>
    </row>
    <row r="483" spans="1:13" ht="12.75" customHeight="1">
      <c r="A483" s="14">
        <f t="shared" si="0"/>
        <v>372.65</v>
      </c>
      <c r="B483" s="15">
        <v>99.5</v>
      </c>
      <c r="C483" s="16">
        <v>14.04</v>
      </c>
      <c r="D483" s="7">
        <v>511.08690000000001</v>
      </c>
      <c r="E483" s="8">
        <v>33.573999999999998</v>
      </c>
      <c r="F483" s="8"/>
      <c r="G483" s="8"/>
      <c r="H483" s="7"/>
      <c r="I483" s="7"/>
      <c r="J483" s="9"/>
      <c r="K483" s="5"/>
      <c r="L483" s="5"/>
      <c r="M483" s="6"/>
    </row>
    <row r="484" spans="1:13" ht="12.75" customHeight="1">
      <c r="A484" s="14">
        <f t="shared" si="0"/>
        <v>373.15</v>
      </c>
      <c r="B484" s="15">
        <v>100</v>
      </c>
      <c r="C484" s="16">
        <v>14.180999999999999</v>
      </c>
      <c r="D484" s="7">
        <v>510.21794999999997</v>
      </c>
      <c r="E484" s="8">
        <v>33.944000000000003</v>
      </c>
      <c r="F484" s="8"/>
      <c r="G484" s="8"/>
      <c r="H484" s="7"/>
      <c r="I484" s="7"/>
      <c r="J484" s="9"/>
      <c r="K484" s="5"/>
      <c r="L484" s="5"/>
      <c r="M484" s="6"/>
    </row>
    <row r="485" spans="1:13" ht="12.75" customHeight="1">
      <c r="A485" s="14">
        <f t="shared" si="0"/>
        <v>373.65</v>
      </c>
      <c r="B485" s="15">
        <v>100.5</v>
      </c>
      <c r="C485" s="16">
        <v>14.324</v>
      </c>
      <c r="D485" s="7">
        <v>509.34535</v>
      </c>
      <c r="E485" s="8">
        <v>34.317999999999998</v>
      </c>
      <c r="F485" s="8"/>
      <c r="G485" s="8"/>
      <c r="H485" s="7"/>
      <c r="I485" s="7"/>
      <c r="J485" s="9"/>
      <c r="K485" s="5"/>
      <c r="L485" s="5"/>
      <c r="M485" s="6"/>
    </row>
    <row r="486" spans="1:13" ht="12.75" customHeight="1">
      <c r="A486" s="14">
        <f t="shared" si="0"/>
        <v>374.15</v>
      </c>
      <c r="B486" s="15">
        <v>101</v>
      </c>
      <c r="C486" s="16">
        <v>14.467000000000001</v>
      </c>
      <c r="D486" s="7">
        <v>508.46904999999998</v>
      </c>
      <c r="E486" s="8">
        <v>34.695</v>
      </c>
      <c r="F486" s="8"/>
      <c r="G486" s="8"/>
      <c r="H486" s="7"/>
      <c r="I486" s="7"/>
      <c r="J486" s="9"/>
      <c r="K486" s="5"/>
      <c r="L486" s="5"/>
      <c r="M486" s="6"/>
    </row>
    <row r="487" spans="1:13" ht="12.75" customHeight="1">
      <c r="A487" s="14">
        <f t="shared" si="0"/>
        <v>374.65</v>
      </c>
      <c r="B487" s="15">
        <v>101.5</v>
      </c>
      <c r="C487" s="16">
        <v>14.611000000000001</v>
      </c>
      <c r="D487" s="7">
        <v>507.589</v>
      </c>
      <c r="E487" s="8">
        <v>35.076999999999998</v>
      </c>
      <c r="F487" s="8"/>
      <c r="G487" s="8"/>
      <c r="H487" s="7"/>
      <c r="I487" s="7"/>
      <c r="J487" s="9"/>
      <c r="K487" s="5"/>
      <c r="L487" s="5"/>
      <c r="M487" s="6"/>
    </row>
    <row r="488" spans="1:13" ht="12.75" customHeight="1">
      <c r="A488" s="14">
        <f t="shared" si="0"/>
        <v>375.15</v>
      </c>
      <c r="B488" s="15">
        <v>102</v>
      </c>
      <c r="C488" s="16">
        <v>14.756</v>
      </c>
      <c r="D488" s="7">
        <v>506.70513999999997</v>
      </c>
      <c r="E488" s="8">
        <v>35.462000000000003</v>
      </c>
      <c r="F488" s="8"/>
      <c r="G488" s="8"/>
      <c r="H488" s="7"/>
      <c r="I488" s="7"/>
      <c r="J488" s="9"/>
      <c r="K488" s="5"/>
      <c r="L488" s="5"/>
      <c r="M488" s="6"/>
    </row>
    <row r="489" spans="1:13" ht="12.75" customHeight="1">
      <c r="A489" s="14">
        <f t="shared" si="0"/>
        <v>375.65</v>
      </c>
      <c r="B489" s="15">
        <v>102.5</v>
      </c>
      <c r="C489" s="16">
        <v>14.901999999999999</v>
      </c>
      <c r="D489" s="7">
        <v>505.81743999999998</v>
      </c>
      <c r="E489" s="8">
        <v>35.851999999999997</v>
      </c>
      <c r="F489" s="8"/>
      <c r="G489" s="8"/>
      <c r="H489" s="7"/>
      <c r="I489" s="7"/>
      <c r="J489" s="9"/>
      <c r="K489" s="5"/>
      <c r="L489" s="5"/>
      <c r="M489" s="6"/>
    </row>
    <row r="490" spans="1:13" ht="12.75" customHeight="1">
      <c r="A490" s="14">
        <f t="shared" si="0"/>
        <v>376.15</v>
      </c>
      <c r="B490" s="15">
        <v>103</v>
      </c>
      <c r="C490" s="16">
        <v>15.05</v>
      </c>
      <c r="D490" s="7">
        <v>504.92583999999999</v>
      </c>
      <c r="E490" s="8">
        <v>36.246000000000002</v>
      </c>
      <c r="F490" s="8"/>
      <c r="G490" s="8"/>
      <c r="H490" s="7"/>
      <c r="I490" s="7"/>
      <c r="J490" s="9"/>
      <c r="K490" s="5"/>
      <c r="L490" s="5"/>
      <c r="M490" s="6"/>
    </row>
    <row r="491" spans="1:13" ht="12.75" customHeight="1">
      <c r="A491" s="14">
        <f t="shared" si="0"/>
        <v>376.65</v>
      </c>
      <c r="B491" s="15">
        <v>103.5</v>
      </c>
      <c r="C491" s="16">
        <v>15.198</v>
      </c>
      <c r="D491" s="7">
        <v>504.03028</v>
      </c>
      <c r="E491" s="8">
        <v>36.643999999999998</v>
      </c>
      <c r="F491" s="8"/>
      <c r="G491" s="8"/>
      <c r="H491" s="7"/>
      <c r="I491" s="7"/>
      <c r="J491" s="9"/>
      <c r="K491" s="5"/>
      <c r="L491" s="5"/>
      <c r="M491" s="6"/>
    </row>
    <row r="492" spans="1:13" ht="12.75" customHeight="1">
      <c r="A492" s="14">
        <f t="shared" si="0"/>
        <v>377.15</v>
      </c>
      <c r="B492" s="15">
        <v>104</v>
      </c>
      <c r="C492" s="16">
        <v>15.348000000000001</v>
      </c>
      <c r="D492" s="7">
        <v>503.13071000000002</v>
      </c>
      <c r="E492" s="8">
        <v>37.045999999999999</v>
      </c>
      <c r="F492" s="8"/>
      <c r="G492" s="8"/>
      <c r="H492" s="7"/>
      <c r="I492" s="7"/>
      <c r="J492" s="9"/>
      <c r="K492" s="5"/>
      <c r="L492" s="5"/>
      <c r="M492" s="6"/>
    </row>
    <row r="493" spans="1:13" ht="12.75" customHeight="1">
      <c r="A493" s="14">
        <f t="shared" si="0"/>
        <v>377.65</v>
      </c>
      <c r="B493" s="15">
        <v>104.5</v>
      </c>
      <c r="C493" s="16">
        <v>15.497999999999999</v>
      </c>
      <c r="D493" s="7">
        <v>502.22707000000003</v>
      </c>
      <c r="E493" s="8">
        <v>37.453000000000003</v>
      </c>
      <c r="F493" s="8"/>
      <c r="G493" s="8"/>
      <c r="H493" s="7"/>
      <c r="I493" s="7"/>
      <c r="J493" s="9"/>
      <c r="K493" s="5"/>
      <c r="L493" s="5"/>
      <c r="M493" s="6"/>
    </row>
    <row r="494" spans="1:13" ht="12.75" customHeight="1">
      <c r="A494" s="14">
        <f t="shared" si="0"/>
        <v>378.15</v>
      </c>
      <c r="B494" s="15">
        <v>105</v>
      </c>
      <c r="C494" s="16">
        <v>15.65</v>
      </c>
      <c r="D494" s="7">
        <v>501.31930999999997</v>
      </c>
      <c r="E494" s="8">
        <v>37.863999999999997</v>
      </c>
      <c r="F494" s="8"/>
      <c r="G494" s="8"/>
      <c r="H494" s="7"/>
      <c r="I494" s="7"/>
      <c r="J494" s="9"/>
      <c r="K494" s="5"/>
      <c r="L494" s="5"/>
      <c r="M494" s="6"/>
    </row>
    <row r="495" spans="1:13" ht="12.75" customHeight="1">
      <c r="A495" s="14">
        <f t="shared" si="0"/>
        <v>378.65</v>
      </c>
      <c r="B495" s="15">
        <v>105.5</v>
      </c>
      <c r="C495" s="16">
        <v>15.803000000000001</v>
      </c>
      <c r="D495" s="7">
        <v>500.40737999999999</v>
      </c>
      <c r="E495" s="8">
        <v>38.279000000000003</v>
      </c>
      <c r="F495" s="8"/>
      <c r="G495" s="8"/>
      <c r="H495" s="7"/>
      <c r="I495" s="7"/>
      <c r="J495" s="9"/>
      <c r="K495" s="5"/>
      <c r="L495" s="5"/>
      <c r="M495" s="6"/>
    </row>
    <row r="496" spans="1:13" ht="12.75" customHeight="1">
      <c r="A496" s="14">
        <f t="shared" si="0"/>
        <v>379.15</v>
      </c>
      <c r="B496" s="15">
        <v>106</v>
      </c>
      <c r="C496" s="16">
        <v>15.957000000000001</v>
      </c>
      <c r="D496" s="7">
        <v>499.49119999999999</v>
      </c>
      <c r="E496" s="8">
        <v>38.698999999999998</v>
      </c>
      <c r="F496" s="8"/>
      <c r="G496" s="8"/>
      <c r="H496" s="7"/>
      <c r="I496" s="7"/>
      <c r="J496" s="9"/>
      <c r="K496" s="5"/>
      <c r="L496" s="5"/>
      <c r="M496" s="6"/>
    </row>
    <row r="497" spans="1:13" ht="12.75" customHeight="1">
      <c r="A497" s="14">
        <f t="shared" si="0"/>
        <v>379.65</v>
      </c>
      <c r="B497" s="15">
        <v>106.5</v>
      </c>
      <c r="C497" s="16">
        <v>16.111999999999998</v>
      </c>
      <c r="D497" s="7">
        <v>498.57071999999999</v>
      </c>
      <c r="E497" s="8">
        <v>39.122999999999998</v>
      </c>
      <c r="F497" s="8"/>
      <c r="G497" s="8"/>
      <c r="H497" s="7"/>
      <c r="I497" s="7"/>
      <c r="J497" s="9"/>
      <c r="K497" s="5"/>
      <c r="L497" s="5"/>
      <c r="M497" s="6"/>
    </row>
    <row r="498" spans="1:13" ht="12.75" customHeight="1">
      <c r="A498" s="14">
        <f t="shared" si="0"/>
        <v>380.15</v>
      </c>
      <c r="B498" s="15">
        <v>107</v>
      </c>
      <c r="C498" s="16">
        <v>16.268000000000001</v>
      </c>
      <c r="D498" s="7">
        <v>497.64587</v>
      </c>
      <c r="E498" s="8">
        <v>39.552</v>
      </c>
      <c r="F498" s="8"/>
      <c r="G498" s="8"/>
      <c r="H498" s="7"/>
      <c r="I498" s="7"/>
      <c r="J498" s="9"/>
      <c r="K498" s="5"/>
      <c r="L498" s="5"/>
      <c r="M498" s="6"/>
    </row>
    <row r="499" spans="1:13" ht="12.75" customHeight="1">
      <c r="A499" s="14">
        <f t="shared" si="0"/>
        <v>380.65</v>
      </c>
      <c r="B499" s="15">
        <v>107.5</v>
      </c>
      <c r="C499" s="16">
        <v>16.425000000000001</v>
      </c>
      <c r="D499" s="7">
        <v>496.71661</v>
      </c>
      <c r="E499" s="8">
        <v>39.985999999999997</v>
      </c>
      <c r="F499" s="8"/>
      <c r="G499" s="8"/>
      <c r="H499" s="7"/>
      <c r="I499" s="7"/>
      <c r="J499" s="9"/>
      <c r="K499" s="5"/>
      <c r="L499" s="5"/>
      <c r="M499" s="6"/>
    </row>
    <row r="500" spans="1:13" ht="12.75" customHeight="1">
      <c r="A500" s="14">
        <f t="shared" si="0"/>
        <v>381.15</v>
      </c>
      <c r="B500" s="15">
        <v>108</v>
      </c>
      <c r="C500" s="16">
        <v>16.582999999999998</v>
      </c>
      <c r="D500" s="7">
        <v>495.78285</v>
      </c>
      <c r="E500" s="8">
        <v>40.424999999999997</v>
      </c>
      <c r="F500" s="8"/>
      <c r="G500" s="8"/>
      <c r="H500" s="7"/>
      <c r="I500" s="7"/>
      <c r="J500" s="9"/>
      <c r="K500" s="5"/>
      <c r="L500" s="5"/>
      <c r="M500" s="6"/>
    </row>
    <row r="501" spans="1:13" ht="12.75" customHeight="1">
      <c r="A501" s="14">
        <f t="shared" si="0"/>
        <v>381.65</v>
      </c>
      <c r="B501" s="15">
        <v>108.5</v>
      </c>
      <c r="C501" s="16">
        <v>16.742999999999999</v>
      </c>
      <c r="D501" s="7">
        <v>494.84453000000002</v>
      </c>
      <c r="E501" s="8">
        <v>40.868000000000002</v>
      </c>
      <c r="F501" s="8"/>
      <c r="G501" s="8"/>
      <c r="H501" s="7"/>
      <c r="I501" s="7"/>
      <c r="J501" s="9"/>
      <c r="K501" s="5"/>
      <c r="L501" s="5"/>
      <c r="M501" s="6"/>
    </row>
    <row r="502" spans="1:13" ht="12.75" customHeight="1">
      <c r="A502" s="14">
        <f t="shared" si="0"/>
        <v>382.15</v>
      </c>
      <c r="B502" s="15">
        <v>109</v>
      </c>
      <c r="C502" s="16">
        <v>16.904</v>
      </c>
      <c r="D502" s="7">
        <v>493.90159</v>
      </c>
      <c r="E502" s="8">
        <v>41.317</v>
      </c>
      <c r="F502" s="8"/>
      <c r="G502" s="8"/>
      <c r="H502" s="7"/>
      <c r="I502" s="7"/>
      <c r="J502" s="9"/>
      <c r="K502" s="5"/>
      <c r="L502" s="5"/>
      <c r="M502" s="6"/>
    </row>
    <row r="503" spans="1:13" ht="12.75" customHeight="1">
      <c r="A503" s="14">
        <f t="shared" si="0"/>
        <v>382.65</v>
      </c>
      <c r="B503" s="15">
        <v>109.5</v>
      </c>
      <c r="C503" s="16">
        <v>17.065000000000001</v>
      </c>
      <c r="D503" s="7">
        <v>492.95395000000002</v>
      </c>
      <c r="E503" s="8">
        <v>41.77</v>
      </c>
      <c r="F503" s="8"/>
      <c r="G503" s="8"/>
      <c r="H503" s="7"/>
      <c r="I503" s="7"/>
      <c r="J503" s="9"/>
      <c r="K503" s="5"/>
      <c r="L503" s="5"/>
      <c r="M503" s="6"/>
    </row>
    <row r="504" spans="1:13" ht="12.75" customHeight="1">
      <c r="A504" s="14">
        <f t="shared" si="0"/>
        <v>383.15</v>
      </c>
      <c r="B504" s="15">
        <v>110</v>
      </c>
      <c r="C504" s="16">
        <v>17.228000000000002</v>
      </c>
      <c r="D504" s="7">
        <v>492.00155000000001</v>
      </c>
      <c r="E504" s="8">
        <v>42.228999999999999</v>
      </c>
      <c r="F504" s="8"/>
      <c r="G504" s="8"/>
      <c r="H504" s="7"/>
      <c r="I504" s="7"/>
      <c r="J504" s="9"/>
      <c r="K504" s="5"/>
      <c r="L504" s="5"/>
      <c r="M504" s="6"/>
    </row>
    <row r="505" spans="1:13" ht="12.75" customHeight="1">
      <c r="A505" s="14">
        <f t="shared" si="0"/>
        <v>383.65</v>
      </c>
      <c r="B505" s="15">
        <v>110.5</v>
      </c>
      <c r="C505" s="16">
        <v>17.391999999999999</v>
      </c>
      <c r="D505" s="7">
        <v>491.04431</v>
      </c>
      <c r="E505" s="8">
        <v>42.692</v>
      </c>
      <c r="F505" s="8"/>
      <c r="G505" s="8"/>
      <c r="H505" s="7"/>
      <c r="I505" s="7"/>
      <c r="J505" s="9"/>
      <c r="K505" s="5"/>
      <c r="L505" s="5"/>
      <c r="M505" s="6"/>
    </row>
    <row r="506" spans="1:13" ht="12.75" customHeight="1">
      <c r="A506" s="14">
        <f t="shared" si="0"/>
        <v>384.15</v>
      </c>
      <c r="B506" s="15">
        <v>111</v>
      </c>
      <c r="C506" s="16">
        <v>17.558</v>
      </c>
      <c r="D506" s="7">
        <v>490.08215000000001</v>
      </c>
      <c r="E506" s="8">
        <v>43.161000000000001</v>
      </c>
      <c r="F506" s="8"/>
      <c r="G506" s="8"/>
      <c r="H506" s="7"/>
      <c r="I506" s="7"/>
      <c r="J506" s="9"/>
      <c r="K506" s="5"/>
      <c r="L506" s="5"/>
      <c r="M506" s="6"/>
    </row>
    <row r="507" spans="1:13" ht="12.75" customHeight="1">
      <c r="A507" s="14">
        <f t="shared" si="0"/>
        <v>384.65</v>
      </c>
      <c r="B507" s="15">
        <v>111.5</v>
      </c>
      <c r="C507" s="16">
        <v>17.724</v>
      </c>
      <c r="D507" s="7">
        <v>489.11500999999998</v>
      </c>
      <c r="E507" s="8">
        <v>43.634999999999998</v>
      </c>
      <c r="F507" s="8"/>
      <c r="G507" s="8"/>
      <c r="H507" s="7"/>
      <c r="I507" s="7"/>
      <c r="J507" s="9"/>
      <c r="K507" s="5"/>
      <c r="L507" s="5"/>
      <c r="M507" s="6"/>
    </row>
    <row r="508" spans="1:13" ht="12.75" customHeight="1">
      <c r="A508" s="14">
        <f t="shared" si="0"/>
        <v>385.15</v>
      </c>
      <c r="B508" s="15">
        <v>112</v>
      </c>
      <c r="C508" s="16">
        <v>17.891999999999999</v>
      </c>
      <c r="D508" s="7">
        <v>488.14280000000002</v>
      </c>
      <c r="E508" s="8">
        <v>44.115000000000002</v>
      </c>
      <c r="F508" s="8"/>
      <c r="G508" s="8"/>
      <c r="H508" s="7"/>
      <c r="I508" s="7"/>
      <c r="J508" s="9"/>
      <c r="K508" s="5"/>
      <c r="L508" s="5"/>
      <c r="M508" s="6"/>
    </row>
    <row r="509" spans="1:13" ht="12.75" customHeight="1">
      <c r="A509" s="14">
        <f t="shared" si="0"/>
        <v>385.65</v>
      </c>
      <c r="B509" s="15">
        <v>112.5</v>
      </c>
      <c r="C509" s="16">
        <v>18.059999999999999</v>
      </c>
      <c r="D509" s="7">
        <v>487.16543000000001</v>
      </c>
      <c r="E509" s="8">
        <v>44.6</v>
      </c>
      <c r="F509" s="8"/>
      <c r="G509" s="8"/>
      <c r="H509" s="7"/>
      <c r="I509" s="7"/>
      <c r="J509" s="9"/>
      <c r="K509" s="5"/>
      <c r="L509" s="5"/>
      <c r="M509" s="6"/>
    </row>
    <row r="510" spans="1:13" ht="12.75" customHeight="1">
      <c r="A510" s="14">
        <f t="shared" si="0"/>
        <v>386.15</v>
      </c>
      <c r="B510" s="15">
        <v>113</v>
      </c>
      <c r="C510" s="16">
        <v>18.23</v>
      </c>
      <c r="D510" s="7">
        <v>486.18284</v>
      </c>
      <c r="E510" s="8">
        <v>45.09</v>
      </c>
      <c r="F510" s="8"/>
      <c r="G510" s="8"/>
      <c r="H510" s="7"/>
      <c r="I510" s="7"/>
      <c r="J510" s="9"/>
      <c r="K510" s="5"/>
      <c r="L510" s="5"/>
      <c r="M510" s="6"/>
    </row>
    <row r="511" spans="1:13" ht="12.75" customHeight="1">
      <c r="A511" s="14">
        <f t="shared" si="0"/>
        <v>386.65</v>
      </c>
      <c r="B511" s="15">
        <v>113.5</v>
      </c>
      <c r="C511" s="16">
        <v>18.401</v>
      </c>
      <c r="D511" s="7">
        <v>485.19493</v>
      </c>
      <c r="E511" s="8">
        <v>45.587000000000003</v>
      </c>
      <c r="F511" s="8"/>
      <c r="G511" s="8"/>
      <c r="H511" s="7"/>
      <c r="I511" s="7"/>
      <c r="J511" s="9"/>
      <c r="K511" s="5"/>
      <c r="L511" s="5"/>
      <c r="M511" s="6"/>
    </row>
    <row r="512" spans="1:13" ht="12.75" customHeight="1">
      <c r="A512" s="14">
        <f t="shared" si="0"/>
        <v>387.15</v>
      </c>
      <c r="B512" s="15">
        <v>114</v>
      </c>
      <c r="C512" s="16">
        <v>18.574000000000002</v>
      </c>
      <c r="D512" s="7">
        <v>484.20161000000002</v>
      </c>
      <c r="E512" s="8">
        <v>46.088999999999999</v>
      </c>
      <c r="F512" s="8"/>
      <c r="G512" s="8"/>
      <c r="H512" s="7"/>
      <c r="I512" s="7"/>
      <c r="J512" s="9"/>
      <c r="K512" s="5"/>
      <c r="L512" s="5"/>
      <c r="M512" s="6"/>
    </row>
    <row r="513" spans="1:13" ht="12.75" customHeight="1">
      <c r="A513" s="14">
        <f t="shared" si="0"/>
        <v>387.65</v>
      </c>
      <c r="B513" s="15">
        <v>114.5</v>
      </c>
      <c r="C513" s="16">
        <v>18.747</v>
      </c>
      <c r="D513" s="7">
        <v>483.20280000000002</v>
      </c>
      <c r="E513" s="8">
        <v>46.597000000000001</v>
      </c>
      <c r="F513" s="8"/>
      <c r="G513" s="8"/>
      <c r="H513" s="7"/>
      <c r="I513" s="7"/>
      <c r="J513" s="9"/>
      <c r="K513" s="5"/>
      <c r="L513" s="5"/>
      <c r="M513" s="6"/>
    </row>
    <row r="514" spans="1:13" ht="12.75" customHeight="1">
      <c r="A514" s="14">
        <f t="shared" si="0"/>
        <v>388.15</v>
      </c>
      <c r="B514" s="15">
        <v>115</v>
      </c>
      <c r="C514" s="16">
        <v>18.922000000000001</v>
      </c>
      <c r="D514" s="7">
        <v>482.19841000000002</v>
      </c>
      <c r="E514" s="8">
        <v>47.11</v>
      </c>
      <c r="F514" s="8"/>
      <c r="G514" s="8"/>
      <c r="H514" s="7"/>
      <c r="I514" s="7"/>
      <c r="J514" s="9"/>
      <c r="K514" s="5"/>
      <c r="L514" s="5"/>
      <c r="M514" s="6"/>
    </row>
    <row r="515" spans="1:13" ht="12.75" customHeight="1">
      <c r="A515" s="14">
        <f t="shared" si="0"/>
        <v>388.65</v>
      </c>
      <c r="B515" s="15">
        <v>115.5</v>
      </c>
      <c r="C515" s="16">
        <v>19.097999999999999</v>
      </c>
      <c r="D515" s="7">
        <v>481.18833999999998</v>
      </c>
      <c r="E515" s="8">
        <v>47.63</v>
      </c>
      <c r="F515" s="8"/>
      <c r="G515" s="8"/>
      <c r="H515" s="7"/>
      <c r="I515" s="7"/>
      <c r="J515" s="9"/>
      <c r="K515" s="5"/>
      <c r="L515" s="5"/>
      <c r="M515" s="6"/>
    </row>
    <row r="516" spans="1:13" ht="12.75" customHeight="1">
      <c r="A516" s="14">
        <f t="shared" si="0"/>
        <v>389.15</v>
      </c>
      <c r="B516" s="15">
        <v>116</v>
      </c>
      <c r="C516" s="16">
        <v>19.274999999999999</v>
      </c>
      <c r="D516" s="7">
        <v>480.17250000000001</v>
      </c>
      <c r="E516" s="8">
        <v>48.155999999999999</v>
      </c>
      <c r="F516" s="8"/>
      <c r="G516" s="8"/>
      <c r="H516" s="7"/>
      <c r="I516" s="7"/>
      <c r="J516" s="9"/>
      <c r="K516" s="5"/>
      <c r="L516" s="5"/>
      <c r="M516" s="6"/>
    </row>
    <row r="517" spans="1:13" ht="12.75" customHeight="1">
      <c r="A517" s="14">
        <f t="shared" si="0"/>
        <v>389.65</v>
      </c>
      <c r="B517" s="15">
        <v>116.5</v>
      </c>
      <c r="C517" s="16">
        <v>19.452999999999999</v>
      </c>
      <c r="D517" s="7">
        <v>479.15078</v>
      </c>
      <c r="E517" s="8">
        <v>48.689</v>
      </c>
      <c r="F517" s="8"/>
      <c r="G517" s="8"/>
      <c r="H517" s="7"/>
      <c r="I517" s="7"/>
      <c r="J517" s="9"/>
      <c r="K517" s="5"/>
      <c r="L517" s="5"/>
      <c r="M517" s="6"/>
    </row>
    <row r="518" spans="1:13" ht="12.75" customHeight="1">
      <c r="A518" s="14">
        <f t="shared" si="0"/>
        <v>390.15</v>
      </c>
      <c r="B518" s="15">
        <v>117</v>
      </c>
      <c r="C518" s="16">
        <v>19.632999999999999</v>
      </c>
      <c r="D518" s="7">
        <v>478.12308000000002</v>
      </c>
      <c r="E518" s="8">
        <v>49.228000000000002</v>
      </c>
      <c r="F518" s="8"/>
      <c r="G518" s="8"/>
      <c r="H518" s="7"/>
      <c r="I518" s="7"/>
      <c r="J518" s="9"/>
      <c r="K518" s="5"/>
      <c r="L518" s="5"/>
      <c r="M518" s="6"/>
    </row>
    <row r="519" spans="1:13" ht="12.75" customHeight="1">
      <c r="A519" s="14">
        <f t="shared" si="0"/>
        <v>390.65</v>
      </c>
      <c r="B519" s="15">
        <v>117.5</v>
      </c>
      <c r="C519" s="16">
        <v>19.814</v>
      </c>
      <c r="D519" s="7">
        <v>477.08931000000001</v>
      </c>
      <c r="E519" s="8">
        <v>49.773000000000003</v>
      </c>
      <c r="F519" s="8"/>
      <c r="G519" s="8"/>
      <c r="H519" s="7"/>
      <c r="I519" s="7"/>
      <c r="J519" s="9"/>
      <c r="K519" s="5"/>
      <c r="L519" s="5"/>
      <c r="M519" s="6"/>
    </row>
    <row r="520" spans="1:13" ht="12.75" customHeight="1">
      <c r="A520" s="14">
        <f t="shared" si="0"/>
        <v>391.15</v>
      </c>
      <c r="B520" s="15">
        <v>118</v>
      </c>
      <c r="C520" s="16">
        <v>19.995999999999999</v>
      </c>
      <c r="D520" s="7">
        <v>476.04933999999997</v>
      </c>
      <c r="E520" s="8">
        <v>50.325000000000003</v>
      </c>
      <c r="F520" s="8"/>
      <c r="G520" s="8"/>
      <c r="H520" s="7"/>
      <c r="I520" s="7"/>
      <c r="J520" s="9"/>
      <c r="K520" s="5"/>
      <c r="L520" s="5"/>
      <c r="M520" s="6"/>
    </row>
    <row r="521" spans="1:13" ht="12.75" customHeight="1">
      <c r="A521" s="14">
        <f t="shared" si="0"/>
        <v>391.65</v>
      </c>
      <c r="B521" s="15">
        <v>118.5</v>
      </c>
      <c r="C521" s="16">
        <v>20.178999999999998</v>
      </c>
      <c r="D521" s="7">
        <v>475.00308000000001</v>
      </c>
      <c r="E521" s="8">
        <v>50.883000000000003</v>
      </c>
      <c r="F521" s="8"/>
      <c r="G521" s="8"/>
      <c r="H521" s="7"/>
      <c r="I521" s="7"/>
      <c r="J521" s="9"/>
      <c r="K521" s="5"/>
      <c r="L521" s="5"/>
      <c r="M521" s="6"/>
    </row>
    <row r="522" spans="1:13" ht="12.75" customHeight="1">
      <c r="A522" s="14">
        <f t="shared" si="0"/>
        <v>392.15</v>
      </c>
      <c r="B522" s="15">
        <v>119</v>
      </c>
      <c r="C522" s="16">
        <v>20.364000000000001</v>
      </c>
      <c r="D522" s="7">
        <v>473.9504</v>
      </c>
      <c r="E522" s="8">
        <v>51.448999999999998</v>
      </c>
      <c r="F522" s="8"/>
      <c r="G522" s="8"/>
      <c r="H522" s="7"/>
      <c r="I522" s="7"/>
      <c r="J522" s="9"/>
      <c r="K522" s="5"/>
      <c r="L522" s="5"/>
      <c r="M522" s="6"/>
    </row>
    <row r="523" spans="1:13" ht="12.75" customHeight="1">
      <c r="A523" s="14">
        <f t="shared" si="0"/>
        <v>392.65</v>
      </c>
      <c r="B523" s="15">
        <v>119.5</v>
      </c>
      <c r="C523" s="16">
        <v>20.55</v>
      </c>
      <c r="D523" s="7">
        <v>472.89118999999999</v>
      </c>
      <c r="E523" s="8">
        <v>52.021000000000001</v>
      </c>
      <c r="F523" s="8"/>
      <c r="G523" s="8"/>
      <c r="H523" s="7"/>
      <c r="I523" s="7"/>
      <c r="J523" s="9"/>
      <c r="K523" s="5"/>
      <c r="L523" s="5"/>
      <c r="M523" s="6"/>
    </row>
    <row r="524" spans="1:13" ht="12.75" customHeight="1">
      <c r="A524" s="14">
        <f t="shared" si="0"/>
        <v>393.15</v>
      </c>
      <c r="B524" s="15">
        <v>120</v>
      </c>
      <c r="C524" s="16">
        <v>20.736999999999998</v>
      </c>
      <c r="D524" s="7">
        <v>471.82531999999998</v>
      </c>
      <c r="E524" s="8">
        <v>52.600999999999999</v>
      </c>
      <c r="F524" s="8"/>
      <c r="G524" s="8"/>
      <c r="H524" s="7"/>
      <c r="I524" s="7"/>
      <c r="J524" s="9"/>
      <c r="K524" s="5"/>
      <c r="L524" s="5"/>
      <c r="M524" s="6"/>
    </row>
    <row r="525" spans="1:13" ht="12.75" customHeight="1">
      <c r="A525" s="14">
        <f t="shared" si="0"/>
        <v>393.65</v>
      </c>
      <c r="B525" s="15">
        <v>120.5</v>
      </c>
      <c r="C525" s="16">
        <v>20.925000000000001</v>
      </c>
      <c r="D525" s="7">
        <v>470.75268</v>
      </c>
      <c r="E525" s="8">
        <v>53.188000000000002</v>
      </c>
      <c r="F525" s="8"/>
      <c r="G525" s="8"/>
      <c r="H525" s="7"/>
      <c r="I525" s="7"/>
      <c r="J525" s="9"/>
      <c r="K525" s="5"/>
      <c r="L525" s="5"/>
      <c r="M525" s="6"/>
    </row>
    <row r="526" spans="1:13" ht="12.75" customHeight="1">
      <c r="A526" s="14">
        <f t="shared" si="0"/>
        <v>394.15</v>
      </c>
      <c r="B526" s="15">
        <v>121</v>
      </c>
      <c r="C526" s="16">
        <v>21.114999999999998</v>
      </c>
      <c r="D526" s="7">
        <v>469.67311999999998</v>
      </c>
      <c r="E526" s="8">
        <v>53.781999999999996</v>
      </c>
      <c r="F526" s="8"/>
      <c r="G526" s="8"/>
      <c r="H526" s="7"/>
      <c r="I526" s="7"/>
      <c r="J526" s="9"/>
      <c r="K526" s="5"/>
      <c r="L526" s="5"/>
      <c r="M526" s="6"/>
    </row>
    <row r="527" spans="1:13" ht="12.75" customHeight="1">
      <c r="A527" s="14">
        <f t="shared" si="0"/>
        <v>394.65</v>
      </c>
      <c r="B527" s="15">
        <v>121.5</v>
      </c>
      <c r="C527" s="16">
        <v>21.306000000000001</v>
      </c>
      <c r="D527" s="7">
        <v>468.58652999999998</v>
      </c>
      <c r="E527" s="8">
        <v>54.384</v>
      </c>
      <c r="F527" s="8"/>
      <c r="G527" s="8"/>
      <c r="H527" s="7"/>
      <c r="I527" s="7"/>
      <c r="J527" s="9"/>
      <c r="K527" s="5"/>
      <c r="L527" s="5"/>
      <c r="M527" s="6"/>
    </row>
    <row r="528" spans="1:13" ht="12.75" customHeight="1">
      <c r="A528" s="14">
        <f t="shared" si="0"/>
        <v>395.15</v>
      </c>
      <c r="B528" s="15">
        <v>122</v>
      </c>
      <c r="C528" s="16">
        <v>21.498000000000001</v>
      </c>
      <c r="D528" s="7">
        <v>467.49277000000001</v>
      </c>
      <c r="E528" s="8">
        <v>54.993000000000002</v>
      </c>
      <c r="F528" s="8"/>
      <c r="G528" s="8"/>
      <c r="H528" s="7"/>
      <c r="I528" s="7"/>
      <c r="J528" s="9"/>
      <c r="K528" s="5"/>
      <c r="L528" s="5"/>
      <c r="M528" s="6"/>
    </row>
    <row r="529" spans="1:13" ht="12.75" customHeight="1">
      <c r="A529" s="14">
        <f t="shared" si="0"/>
        <v>395.65</v>
      </c>
      <c r="B529" s="15">
        <v>122.5</v>
      </c>
      <c r="C529" s="16">
        <v>21.692</v>
      </c>
      <c r="D529" s="7">
        <v>466.39168000000001</v>
      </c>
      <c r="E529" s="8">
        <v>55.610999999999997</v>
      </c>
      <c r="F529" s="8"/>
      <c r="G529" s="8"/>
      <c r="H529" s="7"/>
      <c r="I529" s="7"/>
      <c r="J529" s="9"/>
      <c r="K529" s="5"/>
      <c r="L529" s="5"/>
      <c r="M529" s="6"/>
    </row>
    <row r="530" spans="1:13" ht="12.75" customHeight="1">
      <c r="A530" s="14">
        <f t="shared" si="0"/>
        <v>396.15</v>
      </c>
      <c r="B530" s="15">
        <v>123</v>
      </c>
      <c r="C530" s="16">
        <v>21.887</v>
      </c>
      <c r="D530" s="7">
        <v>465.28313000000003</v>
      </c>
      <c r="E530" s="8">
        <v>56.235999999999997</v>
      </c>
      <c r="F530" s="8"/>
      <c r="G530" s="8"/>
      <c r="H530" s="7"/>
      <c r="I530" s="7"/>
      <c r="J530" s="9"/>
      <c r="K530" s="5"/>
      <c r="L530" s="5"/>
      <c r="M530" s="6"/>
    </row>
    <row r="531" spans="1:13" ht="12.75" customHeight="1">
      <c r="A531" s="14">
        <f t="shared" si="0"/>
        <v>396.65</v>
      </c>
      <c r="B531" s="15">
        <v>123.5</v>
      </c>
      <c r="C531" s="16">
        <v>22.082999999999998</v>
      </c>
      <c r="D531" s="7">
        <v>464.16696000000002</v>
      </c>
      <c r="E531" s="8">
        <v>56.869</v>
      </c>
      <c r="F531" s="8"/>
      <c r="G531" s="8"/>
      <c r="H531" s="7"/>
      <c r="I531" s="7"/>
      <c r="J531" s="9"/>
      <c r="K531" s="5"/>
      <c r="L531" s="5"/>
      <c r="M531" s="6"/>
    </row>
    <row r="532" spans="1:13" ht="12.75" customHeight="1">
      <c r="A532" s="14">
        <f t="shared" si="0"/>
        <v>397.15</v>
      </c>
      <c r="B532" s="15">
        <v>124</v>
      </c>
      <c r="C532" s="16">
        <v>22.280999999999999</v>
      </c>
      <c r="D532" s="7">
        <v>463.04302000000001</v>
      </c>
      <c r="E532" s="8">
        <v>57.511000000000003</v>
      </c>
      <c r="F532" s="8"/>
      <c r="G532" s="8"/>
      <c r="H532" s="7"/>
      <c r="I532" s="7"/>
      <c r="J532" s="9"/>
      <c r="K532" s="5"/>
      <c r="L532" s="5"/>
      <c r="M532" s="6"/>
    </row>
    <row r="533" spans="1:13" ht="12.75" customHeight="1">
      <c r="A533" s="14">
        <f t="shared" si="0"/>
        <v>397.65</v>
      </c>
      <c r="B533" s="15">
        <v>124.5</v>
      </c>
      <c r="C533" s="16">
        <v>22.48</v>
      </c>
      <c r="D533" s="7">
        <v>461.91115000000002</v>
      </c>
      <c r="E533" s="8">
        <v>58.161999999999999</v>
      </c>
      <c r="F533" s="8"/>
      <c r="G533" s="8"/>
      <c r="H533" s="7"/>
      <c r="I533" s="7"/>
      <c r="J533" s="9"/>
      <c r="K533" s="5"/>
      <c r="L533" s="5"/>
      <c r="M533" s="6"/>
    </row>
    <row r="534" spans="1:13" ht="12.75" customHeight="1">
      <c r="A534" s="14">
        <f t="shared" si="0"/>
        <v>398.15</v>
      </c>
      <c r="B534" s="15">
        <v>125</v>
      </c>
      <c r="C534" s="16">
        <v>22.68</v>
      </c>
      <c r="D534" s="7">
        <v>460.77118000000002</v>
      </c>
      <c r="E534" s="8">
        <v>58.820999999999998</v>
      </c>
      <c r="F534" s="8"/>
      <c r="G534" s="8"/>
      <c r="H534" s="7"/>
      <c r="I534" s="7"/>
      <c r="J534" s="9"/>
      <c r="K534" s="5"/>
      <c r="L534" s="5"/>
      <c r="M534" s="6"/>
    </row>
    <row r="535" spans="1:13" ht="12.75" customHeight="1">
      <c r="A535" s="14">
        <f t="shared" si="0"/>
        <v>398.65</v>
      </c>
      <c r="B535" s="15">
        <v>125.5</v>
      </c>
      <c r="C535" s="16">
        <v>22.882000000000001</v>
      </c>
      <c r="D535" s="7">
        <v>459.62294000000003</v>
      </c>
      <c r="E535" s="8">
        <v>59.488999999999997</v>
      </c>
      <c r="F535" s="8"/>
      <c r="G535" s="8"/>
      <c r="H535" s="7"/>
      <c r="I535" s="7"/>
      <c r="J535" s="9"/>
      <c r="K535" s="5"/>
      <c r="L535" s="5"/>
      <c r="M535" s="6"/>
    </row>
    <row r="536" spans="1:13" ht="12.75" customHeight="1">
      <c r="A536" s="14">
        <f t="shared" si="0"/>
        <v>399.15</v>
      </c>
      <c r="B536" s="15">
        <v>126</v>
      </c>
      <c r="C536" s="16">
        <v>23.085000000000001</v>
      </c>
      <c r="D536" s="7">
        <v>458.46625</v>
      </c>
      <c r="E536" s="8">
        <v>60.165999999999997</v>
      </c>
      <c r="F536" s="8"/>
      <c r="G536" s="8"/>
      <c r="H536" s="7"/>
      <c r="I536" s="7"/>
      <c r="J536" s="9"/>
      <c r="K536" s="5"/>
      <c r="L536" s="5"/>
      <c r="M536" s="6"/>
    </row>
    <row r="537" spans="1:13" ht="12.75" customHeight="1">
      <c r="A537" s="14">
        <f t="shared" si="0"/>
        <v>399.65</v>
      </c>
      <c r="B537" s="15">
        <v>126.5</v>
      </c>
      <c r="C537" s="16">
        <v>23.289000000000001</v>
      </c>
      <c r="D537" s="7">
        <v>457.30092999999999</v>
      </c>
      <c r="E537" s="8">
        <v>60.851999999999997</v>
      </c>
      <c r="F537" s="8"/>
      <c r="G537" s="8"/>
      <c r="H537" s="7"/>
      <c r="I537" s="7"/>
      <c r="J537" s="9"/>
      <c r="K537" s="5"/>
      <c r="L537" s="5"/>
      <c r="M537" s="6"/>
    </row>
    <row r="538" spans="1:13" ht="12.75" customHeight="1">
      <c r="A538" s="14">
        <f t="shared" si="0"/>
        <v>400.15</v>
      </c>
      <c r="B538" s="15">
        <v>127</v>
      </c>
      <c r="C538" s="16">
        <v>23.495000000000001</v>
      </c>
      <c r="D538" s="7">
        <v>456.12677000000002</v>
      </c>
      <c r="E538" s="8">
        <v>61.548000000000002</v>
      </c>
      <c r="F538" s="8"/>
      <c r="G538" s="8"/>
      <c r="H538" s="7"/>
      <c r="I538" s="7"/>
      <c r="J538" s="9"/>
      <c r="K538" s="5"/>
      <c r="L538" s="5"/>
      <c r="M538" s="6"/>
    </row>
    <row r="539" spans="1:13" ht="12.75" customHeight="1">
      <c r="A539" s="14">
        <f t="shared" si="0"/>
        <v>400.65</v>
      </c>
      <c r="B539" s="15">
        <v>127.5</v>
      </c>
      <c r="C539" s="16">
        <v>23.702000000000002</v>
      </c>
      <c r="D539" s="7">
        <v>454.9436</v>
      </c>
      <c r="E539" s="8">
        <v>62.253</v>
      </c>
      <c r="F539" s="8"/>
      <c r="G539" s="8"/>
      <c r="H539" s="7"/>
      <c r="I539" s="7"/>
      <c r="J539" s="9"/>
      <c r="K539" s="5"/>
      <c r="L539" s="5"/>
      <c r="M539" s="6"/>
    </row>
    <row r="540" spans="1:13" ht="12.75" customHeight="1">
      <c r="A540" s="14">
        <f t="shared" si="0"/>
        <v>401.15</v>
      </c>
      <c r="B540" s="15">
        <v>128</v>
      </c>
      <c r="C540" s="16">
        <v>23.91</v>
      </c>
      <c r="D540" s="7">
        <v>453.75119000000001</v>
      </c>
      <c r="E540" s="8">
        <v>62.968000000000004</v>
      </c>
      <c r="F540" s="8"/>
      <c r="G540" s="8"/>
      <c r="H540" s="7"/>
      <c r="I540" s="7"/>
      <c r="J540" s="9"/>
      <c r="K540" s="5"/>
      <c r="L540" s="5"/>
      <c r="M540" s="6"/>
    </row>
    <row r="541" spans="1:13" ht="12.75" customHeight="1">
      <c r="A541" s="14">
        <f t="shared" si="0"/>
        <v>401.65</v>
      </c>
      <c r="B541" s="15">
        <v>128.5</v>
      </c>
      <c r="C541" s="16">
        <v>24.12</v>
      </c>
      <c r="D541" s="7">
        <v>452.54933</v>
      </c>
      <c r="E541" s="8">
        <v>63.694000000000003</v>
      </c>
      <c r="F541" s="8"/>
      <c r="G541" s="8"/>
      <c r="H541" s="7"/>
      <c r="I541" s="7"/>
      <c r="J541" s="9"/>
      <c r="K541" s="5"/>
      <c r="L541" s="5"/>
      <c r="M541" s="6"/>
    </row>
    <row r="542" spans="1:13" ht="12.75" customHeight="1">
      <c r="A542" s="14">
        <f t="shared" si="0"/>
        <v>402.15</v>
      </c>
      <c r="B542" s="15">
        <v>129</v>
      </c>
      <c r="C542" s="16">
        <v>24.331</v>
      </c>
      <c r="D542" s="7">
        <v>451.33780999999999</v>
      </c>
      <c r="E542" s="8">
        <v>64.430000000000007</v>
      </c>
      <c r="F542" s="8"/>
      <c r="G542" s="8"/>
      <c r="H542" s="7"/>
      <c r="I542" s="7"/>
      <c r="J542" s="9"/>
      <c r="K542" s="5"/>
      <c r="L542" s="5"/>
      <c r="M542" s="6"/>
    </row>
    <row r="543" spans="1:13" ht="12.75" customHeight="1">
      <c r="A543" s="14">
        <f t="shared" si="0"/>
        <v>402.65</v>
      </c>
      <c r="B543" s="15">
        <v>129.5</v>
      </c>
      <c r="C543" s="16">
        <v>24.544</v>
      </c>
      <c r="D543" s="7">
        <v>450.11639000000002</v>
      </c>
      <c r="E543" s="8">
        <v>65.176000000000002</v>
      </c>
      <c r="F543" s="8"/>
      <c r="G543" s="8"/>
      <c r="H543" s="7"/>
      <c r="I543" s="7"/>
      <c r="J543" s="9"/>
      <c r="K543" s="5"/>
      <c r="L543" s="5"/>
      <c r="M543" s="6"/>
    </row>
    <row r="544" spans="1:13" ht="12.75" customHeight="1">
      <c r="A544" s="14">
        <f t="shared" si="0"/>
        <v>403.15</v>
      </c>
      <c r="B544" s="15">
        <v>130</v>
      </c>
      <c r="C544" s="16">
        <v>24.757999999999999</v>
      </c>
      <c r="D544" s="7">
        <v>448.88481999999999</v>
      </c>
      <c r="E544" s="8">
        <v>65.933000000000007</v>
      </c>
      <c r="F544" s="8"/>
      <c r="G544" s="8"/>
      <c r="H544" s="7"/>
      <c r="I544" s="7"/>
      <c r="J544" s="9"/>
      <c r="K544" s="5"/>
      <c r="L544" s="5"/>
      <c r="M544" s="6"/>
    </row>
    <row r="545" spans="1:13" ht="12.75" customHeight="1">
      <c r="A545" s="14">
        <f t="shared" si="0"/>
        <v>403.65</v>
      </c>
      <c r="B545" s="15">
        <v>130.5</v>
      </c>
      <c r="C545" s="16">
        <v>24.974</v>
      </c>
      <c r="D545" s="7">
        <v>447.64287000000002</v>
      </c>
      <c r="E545" s="8">
        <v>66.701999999999998</v>
      </c>
      <c r="F545" s="8"/>
      <c r="G545" s="8"/>
      <c r="H545" s="7"/>
      <c r="I545" s="7"/>
      <c r="J545" s="9"/>
      <c r="K545" s="5"/>
      <c r="L545" s="5"/>
      <c r="M545" s="6"/>
    </row>
    <row r="546" spans="1:13" ht="12.75" customHeight="1">
      <c r="A546" s="14">
        <f t="shared" si="0"/>
        <v>404.15</v>
      </c>
      <c r="B546" s="15">
        <v>131</v>
      </c>
      <c r="C546" s="16">
        <v>25.190999999999999</v>
      </c>
      <c r="D546" s="7">
        <v>446.39026999999999</v>
      </c>
      <c r="E546" s="8">
        <v>67.481999999999999</v>
      </c>
      <c r="F546" s="8"/>
      <c r="G546" s="8"/>
      <c r="H546" s="7"/>
      <c r="I546" s="7"/>
      <c r="J546" s="9"/>
      <c r="K546" s="5"/>
      <c r="L546" s="5"/>
      <c r="M546" s="6"/>
    </row>
    <row r="547" spans="1:13" ht="12.75" customHeight="1">
      <c r="A547" s="14">
        <f t="shared" si="0"/>
        <v>404.65</v>
      </c>
      <c r="B547" s="15">
        <v>131.5</v>
      </c>
      <c r="C547" s="16">
        <v>25.408999999999999</v>
      </c>
      <c r="D547" s="7">
        <v>445.12675000000002</v>
      </c>
      <c r="E547" s="8">
        <v>68.274000000000001</v>
      </c>
      <c r="F547" s="8"/>
      <c r="G547" s="8"/>
      <c r="H547" s="7"/>
      <c r="I547" s="7"/>
      <c r="J547" s="9"/>
      <c r="K547" s="5"/>
      <c r="L547" s="5"/>
      <c r="M547" s="6"/>
    </row>
    <row r="548" spans="1:13" ht="12.75" customHeight="1">
      <c r="A548" s="14">
        <f t="shared" si="0"/>
        <v>405.15</v>
      </c>
      <c r="B548" s="15">
        <v>132</v>
      </c>
      <c r="C548" s="16">
        <v>25.629000000000001</v>
      </c>
      <c r="D548" s="7">
        <v>443.85201999999998</v>
      </c>
      <c r="E548" s="8">
        <v>69.078000000000003</v>
      </c>
      <c r="F548" s="8"/>
      <c r="G548" s="8"/>
      <c r="H548" s="7"/>
      <c r="I548" s="7"/>
      <c r="J548" s="9"/>
      <c r="K548" s="5"/>
      <c r="L548" s="5"/>
      <c r="M548" s="6"/>
    </row>
    <row r="549" spans="1:13" ht="12.75" customHeight="1">
      <c r="A549" s="14">
        <f t="shared" si="0"/>
        <v>405.65</v>
      </c>
      <c r="B549" s="15">
        <v>132.5</v>
      </c>
      <c r="C549" s="16">
        <v>25.850999999999999</v>
      </c>
      <c r="D549" s="7">
        <v>442.56580000000002</v>
      </c>
      <c r="E549" s="8">
        <v>69.894000000000005</v>
      </c>
      <c r="F549" s="8"/>
      <c r="G549" s="8"/>
      <c r="H549" s="7"/>
      <c r="I549" s="7"/>
      <c r="J549" s="9"/>
      <c r="K549" s="5"/>
      <c r="L549" s="5"/>
      <c r="M549" s="6"/>
    </row>
    <row r="550" spans="1:13" ht="12.75" customHeight="1">
      <c r="A550" s="14">
        <f t="shared" si="0"/>
        <v>406.15</v>
      </c>
      <c r="B550" s="15">
        <v>133</v>
      </c>
      <c r="C550" s="16">
        <v>26.073</v>
      </c>
      <c r="D550" s="7">
        <v>441.26776999999998</v>
      </c>
      <c r="E550" s="8">
        <v>70.721999999999994</v>
      </c>
      <c r="F550" s="8"/>
      <c r="G550" s="8"/>
      <c r="H550" s="7"/>
      <c r="I550" s="7"/>
      <c r="J550" s="9"/>
      <c r="K550" s="5"/>
      <c r="L550" s="5"/>
      <c r="M550" s="6"/>
    </row>
    <row r="551" spans="1:13" ht="12.75" customHeight="1">
      <c r="A551" s="14">
        <f t="shared" si="0"/>
        <v>406.65</v>
      </c>
      <c r="B551" s="15">
        <v>133.5</v>
      </c>
      <c r="C551" s="16">
        <v>26.297999999999998</v>
      </c>
      <c r="D551" s="7">
        <v>439.95760999999999</v>
      </c>
      <c r="E551" s="8">
        <v>71.563999999999993</v>
      </c>
      <c r="F551" s="8"/>
      <c r="G551" s="8"/>
      <c r="H551" s="7"/>
      <c r="I551" s="7"/>
      <c r="J551" s="9"/>
      <c r="K551" s="5"/>
      <c r="L551" s="5"/>
      <c r="M551" s="6"/>
    </row>
    <row r="552" spans="1:13" ht="12.75" customHeight="1">
      <c r="A552" s="14">
        <f t="shared" si="0"/>
        <v>407.15</v>
      </c>
      <c r="B552" s="15">
        <v>134</v>
      </c>
      <c r="C552" s="16">
        <v>26.524000000000001</v>
      </c>
      <c r="D552" s="7">
        <v>438.63497999999998</v>
      </c>
      <c r="E552" s="8">
        <v>72.418999999999997</v>
      </c>
      <c r="F552" s="8"/>
      <c r="G552" s="8"/>
      <c r="H552" s="7"/>
      <c r="I552" s="7"/>
      <c r="J552" s="9"/>
      <c r="K552" s="5"/>
      <c r="L552" s="5"/>
      <c r="M552" s="6"/>
    </row>
    <row r="553" spans="1:13" ht="12.75" customHeight="1">
      <c r="A553" s="14">
        <f t="shared" si="0"/>
        <v>407.65</v>
      </c>
      <c r="B553" s="15">
        <v>134.5</v>
      </c>
      <c r="C553" s="16">
        <v>26.751000000000001</v>
      </c>
      <c r="D553" s="7">
        <v>437.29953</v>
      </c>
      <c r="E553" s="8">
        <v>73.287999999999997</v>
      </c>
      <c r="F553" s="8"/>
      <c r="G553" s="8"/>
      <c r="H553" s="7"/>
      <c r="I553" s="7"/>
      <c r="J553" s="9"/>
      <c r="K553" s="5"/>
      <c r="L553" s="5"/>
      <c r="M553" s="6"/>
    </row>
    <row r="554" spans="1:13" ht="12.75" customHeight="1">
      <c r="A554" s="14">
        <f t="shared" si="0"/>
        <v>408.15</v>
      </c>
      <c r="B554" s="15">
        <v>135</v>
      </c>
      <c r="C554" s="16">
        <v>26.98</v>
      </c>
      <c r="D554" s="7">
        <v>435.95089999999999</v>
      </c>
      <c r="E554" s="8">
        <v>74.171000000000006</v>
      </c>
      <c r="F554" s="8"/>
      <c r="G554" s="8"/>
      <c r="H554" s="7"/>
      <c r="I554" s="7"/>
      <c r="J554" s="9"/>
      <c r="K554" s="5"/>
      <c r="L554" s="5"/>
      <c r="M554" s="6"/>
    </row>
    <row r="555" spans="1:13" ht="12.75" customHeight="1">
      <c r="A555" s="14">
        <f t="shared" si="0"/>
        <v>408.65</v>
      </c>
      <c r="B555" s="15">
        <v>135.5</v>
      </c>
      <c r="C555" s="16">
        <v>27.21</v>
      </c>
      <c r="D555" s="7">
        <v>434.58868999999999</v>
      </c>
      <c r="E555" s="8">
        <v>75.069000000000003</v>
      </c>
      <c r="F555" s="8"/>
      <c r="G555" s="8"/>
      <c r="H555" s="7"/>
      <c r="I555" s="7"/>
      <c r="J555" s="9"/>
      <c r="K555" s="5"/>
      <c r="L555" s="5"/>
      <c r="M555" s="6"/>
    </row>
    <row r="556" spans="1:13" ht="12.75" customHeight="1">
      <c r="A556" s="14">
        <f t="shared" si="0"/>
        <v>409.15</v>
      </c>
      <c r="B556" s="15">
        <v>136</v>
      </c>
      <c r="C556" s="16">
        <v>27.442</v>
      </c>
      <c r="D556" s="7">
        <v>433.21251000000001</v>
      </c>
      <c r="E556" s="8">
        <v>75.981999999999999</v>
      </c>
      <c r="F556" s="8"/>
      <c r="G556" s="8"/>
      <c r="H556" s="7"/>
      <c r="I556" s="7"/>
      <c r="J556" s="9"/>
      <c r="K556" s="5"/>
      <c r="L556" s="5"/>
      <c r="M556" s="6"/>
    </row>
    <row r="557" spans="1:13" ht="12.75" customHeight="1">
      <c r="A557" s="14">
        <f t="shared" si="0"/>
        <v>409.65</v>
      </c>
      <c r="B557" s="15">
        <v>136.5</v>
      </c>
      <c r="C557" s="16">
        <v>27.675000000000001</v>
      </c>
      <c r="D557" s="7">
        <v>431.82191</v>
      </c>
      <c r="E557" s="8">
        <v>76.91</v>
      </c>
      <c r="F557" s="8"/>
      <c r="G557" s="8"/>
      <c r="H557" s="7"/>
      <c r="I557" s="7"/>
      <c r="J557" s="9"/>
      <c r="K557" s="5"/>
      <c r="L557" s="5"/>
      <c r="M557" s="6"/>
    </row>
    <row r="558" spans="1:13" ht="12.75" customHeight="1">
      <c r="A558" s="14">
        <f t="shared" si="0"/>
        <v>410.15</v>
      </c>
      <c r="B558" s="15">
        <v>137</v>
      </c>
      <c r="C558" s="16">
        <v>27.91</v>
      </c>
      <c r="D558" s="7">
        <v>430.41645999999997</v>
      </c>
      <c r="E558" s="8">
        <v>77.853999999999999</v>
      </c>
      <c r="F558" s="8"/>
      <c r="G558" s="8"/>
      <c r="H558" s="7"/>
      <c r="I558" s="7"/>
      <c r="J558" s="9"/>
      <c r="K558" s="5"/>
      <c r="L558" s="5"/>
      <c r="M558" s="6"/>
    </row>
    <row r="559" spans="1:13" ht="12.75" customHeight="1">
      <c r="A559" s="14">
        <f t="shared" si="0"/>
        <v>410.65</v>
      </c>
      <c r="B559" s="15">
        <v>137.5</v>
      </c>
      <c r="C559" s="16">
        <v>28.146999999999998</v>
      </c>
      <c r="D559" s="7">
        <v>428.99569000000002</v>
      </c>
      <c r="E559" s="8">
        <v>78.813999999999993</v>
      </c>
      <c r="F559" s="8"/>
      <c r="G559" s="8"/>
      <c r="H559" s="7"/>
      <c r="I559" s="7"/>
      <c r="J559" s="9"/>
      <c r="K559" s="5"/>
      <c r="L559" s="5"/>
      <c r="M559" s="6"/>
    </row>
    <row r="560" spans="1:13" ht="12.75" customHeight="1">
      <c r="A560" s="14">
        <f t="shared" si="0"/>
        <v>411.15</v>
      </c>
      <c r="B560" s="15">
        <v>138</v>
      </c>
      <c r="C560" s="16">
        <v>28.385000000000002</v>
      </c>
      <c r="D560" s="7">
        <v>427.55909000000003</v>
      </c>
      <c r="E560" s="8">
        <v>79.792000000000002</v>
      </c>
      <c r="F560" s="8"/>
      <c r="G560" s="8"/>
      <c r="H560" s="7"/>
      <c r="I560" s="7"/>
      <c r="J560" s="9"/>
      <c r="K560" s="5"/>
      <c r="L560" s="5"/>
      <c r="M560" s="6"/>
    </row>
    <row r="561" spans="1:13" ht="12.75" customHeight="1">
      <c r="A561" s="14">
        <f t="shared" si="0"/>
        <v>411.65</v>
      </c>
      <c r="B561" s="15">
        <v>138.5</v>
      </c>
      <c r="C561" s="16">
        <v>28.625</v>
      </c>
      <c r="D561" s="7">
        <v>426.10613999999998</v>
      </c>
      <c r="E561" s="8">
        <v>80.786000000000001</v>
      </c>
      <c r="F561" s="8"/>
      <c r="G561" s="8"/>
      <c r="H561" s="7"/>
      <c r="I561" s="7"/>
      <c r="J561" s="9"/>
      <c r="K561" s="5"/>
      <c r="L561" s="5"/>
      <c r="M561" s="6"/>
    </row>
    <row r="562" spans="1:13" ht="12.75" customHeight="1">
      <c r="A562" s="14">
        <f t="shared" si="0"/>
        <v>412.15</v>
      </c>
      <c r="B562" s="15">
        <v>139</v>
      </c>
      <c r="C562" s="16">
        <v>28.866</v>
      </c>
      <c r="D562" s="7">
        <v>424.63628999999997</v>
      </c>
      <c r="E562" s="8">
        <v>81.799000000000007</v>
      </c>
      <c r="F562" s="8"/>
      <c r="G562" s="8"/>
      <c r="H562" s="7"/>
      <c r="I562" s="7"/>
      <c r="J562" s="9"/>
      <c r="K562" s="5"/>
      <c r="L562" s="5"/>
      <c r="M562" s="6"/>
    </row>
    <row r="563" spans="1:13" ht="12.75" customHeight="1">
      <c r="A563" s="14">
        <f t="shared" si="0"/>
        <v>412.65</v>
      </c>
      <c r="B563" s="15">
        <v>139.5</v>
      </c>
      <c r="C563" s="16">
        <v>29.109000000000002</v>
      </c>
      <c r="D563" s="7">
        <v>423.14895000000001</v>
      </c>
      <c r="E563" s="8">
        <v>82.831000000000003</v>
      </c>
      <c r="F563" s="8"/>
      <c r="G563" s="8"/>
      <c r="H563" s="7"/>
      <c r="I563" s="7"/>
      <c r="J563" s="9"/>
      <c r="K563" s="5"/>
      <c r="L563" s="5"/>
      <c r="M563" s="6"/>
    </row>
    <row r="564" spans="1:13" ht="12.75" customHeight="1">
      <c r="A564" s="14">
        <f t="shared" si="0"/>
        <v>413.15</v>
      </c>
      <c r="B564" s="15">
        <v>140</v>
      </c>
      <c r="C564" s="16">
        <v>29.353000000000002</v>
      </c>
      <c r="D564" s="7">
        <v>421.64350000000002</v>
      </c>
      <c r="E564" s="8">
        <v>83.882000000000005</v>
      </c>
      <c r="F564" s="8"/>
      <c r="G564" s="8"/>
      <c r="H564" s="7"/>
      <c r="I564" s="7"/>
      <c r="J564" s="9"/>
      <c r="K564" s="5"/>
      <c r="L564" s="5"/>
      <c r="M564" s="6"/>
    </row>
    <row r="565" spans="1:13" ht="12.75" customHeight="1">
      <c r="A565" s="14">
        <f t="shared" si="0"/>
        <v>413.65</v>
      </c>
      <c r="B565" s="15">
        <v>140.5</v>
      </c>
      <c r="C565" s="16">
        <v>29.6</v>
      </c>
      <c r="D565" s="7">
        <v>420.11928999999998</v>
      </c>
      <c r="E565" s="8">
        <v>84.953000000000003</v>
      </c>
      <c r="F565" s="8"/>
      <c r="G565" s="8"/>
      <c r="H565" s="7"/>
      <c r="I565" s="7"/>
      <c r="J565" s="9"/>
      <c r="K565" s="5"/>
      <c r="L565" s="5"/>
      <c r="M565" s="6"/>
    </row>
    <row r="566" spans="1:13" ht="12.75" customHeight="1">
      <c r="A566" s="14">
        <f t="shared" si="0"/>
        <v>414.15</v>
      </c>
      <c r="B566" s="15">
        <v>141</v>
      </c>
      <c r="C566" s="16">
        <v>29.847000000000001</v>
      </c>
      <c r="D566" s="7">
        <v>418.57562000000001</v>
      </c>
      <c r="E566" s="8">
        <v>86.043999999999997</v>
      </c>
      <c r="F566" s="8"/>
      <c r="G566" s="8"/>
      <c r="H566" s="7"/>
      <c r="I566" s="7"/>
      <c r="J566" s="9"/>
      <c r="K566" s="5"/>
      <c r="L566" s="5"/>
      <c r="M566" s="6"/>
    </row>
    <row r="567" spans="1:13" ht="12.75" customHeight="1">
      <c r="A567" s="14">
        <f t="shared" si="0"/>
        <v>414.65</v>
      </c>
      <c r="B567" s="15">
        <v>141.5</v>
      </c>
      <c r="C567" s="16">
        <v>30.097000000000001</v>
      </c>
      <c r="D567" s="7">
        <v>417.01175000000001</v>
      </c>
      <c r="E567" s="8">
        <v>87.156999999999996</v>
      </c>
      <c r="F567" s="8"/>
      <c r="G567" s="8"/>
      <c r="H567" s="7"/>
      <c r="I567" s="7"/>
      <c r="J567" s="9"/>
      <c r="K567" s="5"/>
      <c r="L567" s="5"/>
      <c r="M567" s="6"/>
    </row>
    <row r="568" spans="1:13" ht="12.75" customHeight="1">
      <c r="A568" s="14">
        <f t="shared" si="0"/>
        <v>415.15</v>
      </c>
      <c r="B568" s="15">
        <v>142</v>
      </c>
      <c r="C568" s="16">
        <v>30.347999999999999</v>
      </c>
      <c r="D568" s="7">
        <v>415.42689000000001</v>
      </c>
      <c r="E568" s="8">
        <v>88.293000000000006</v>
      </c>
      <c r="F568" s="8"/>
      <c r="G568" s="8"/>
      <c r="H568" s="7"/>
      <c r="I568" s="7"/>
      <c r="J568" s="9"/>
      <c r="K568" s="5"/>
      <c r="L568" s="5"/>
      <c r="M568" s="6"/>
    </row>
    <row r="569" spans="1:13" ht="12.75" customHeight="1">
      <c r="A569" s="14">
        <f t="shared" si="0"/>
        <v>415.65</v>
      </c>
      <c r="B569" s="15">
        <v>142.5</v>
      </c>
      <c r="C569" s="16">
        <v>30.600999999999999</v>
      </c>
      <c r="D569" s="7">
        <v>413.82020999999997</v>
      </c>
      <c r="E569" s="8">
        <v>89.450999999999993</v>
      </c>
      <c r="F569" s="8"/>
      <c r="G569" s="8"/>
      <c r="H569" s="7"/>
      <c r="I569" s="7"/>
      <c r="J569" s="9"/>
      <c r="K569" s="5"/>
      <c r="L569" s="5"/>
      <c r="M569" s="6"/>
    </row>
    <row r="570" spans="1:13" ht="12.75" customHeight="1">
      <c r="A570" s="14">
        <f t="shared" si="0"/>
        <v>416.15</v>
      </c>
      <c r="B570" s="15">
        <v>143</v>
      </c>
      <c r="C570" s="16">
        <v>30.855</v>
      </c>
      <c r="D570" s="7">
        <v>412.19080000000002</v>
      </c>
      <c r="E570" s="8">
        <v>90.634</v>
      </c>
      <c r="F570" s="8"/>
      <c r="G570" s="8"/>
      <c r="H570" s="7"/>
      <c r="I570" s="7"/>
      <c r="J570" s="9"/>
      <c r="K570" s="5"/>
      <c r="L570" s="5"/>
      <c r="M570" s="6"/>
    </row>
    <row r="571" spans="1:13" ht="12.75" customHeight="1">
      <c r="A571" s="14">
        <f t="shared" si="0"/>
        <v>416.65</v>
      </c>
      <c r="B571" s="15">
        <v>143.5</v>
      </c>
      <c r="C571" s="16">
        <v>31.111000000000001</v>
      </c>
      <c r="D571" s="7">
        <v>410.53771999999998</v>
      </c>
      <c r="E571" s="8">
        <v>91.841999999999999</v>
      </c>
      <c r="F571" s="8"/>
      <c r="G571" s="8"/>
      <c r="H571" s="7"/>
      <c r="I571" s="7"/>
      <c r="J571" s="9"/>
      <c r="K571" s="5"/>
      <c r="L571" s="5"/>
      <c r="M571" s="6"/>
    </row>
    <row r="572" spans="1:13" ht="12.75" customHeight="1">
      <c r="A572" s="14">
        <f t="shared" si="0"/>
        <v>417.15</v>
      </c>
      <c r="B572" s="15">
        <v>144</v>
      </c>
      <c r="C572" s="16">
        <v>31.369</v>
      </c>
      <c r="D572" s="7">
        <v>408.85991999999999</v>
      </c>
      <c r="E572" s="8">
        <v>93.075999999999993</v>
      </c>
      <c r="F572" s="8"/>
      <c r="G572" s="8"/>
      <c r="H572" s="7"/>
      <c r="I572" s="7"/>
      <c r="J572" s="9"/>
      <c r="K572" s="5"/>
      <c r="L572" s="5"/>
      <c r="M572" s="6"/>
    </row>
    <row r="573" spans="1:13" ht="12.75" customHeight="1">
      <c r="A573" s="14">
        <f t="shared" si="0"/>
        <v>417.65</v>
      </c>
      <c r="B573" s="15">
        <v>144.5</v>
      </c>
      <c r="C573" s="16">
        <v>31.629000000000001</v>
      </c>
      <c r="D573" s="7">
        <v>407.15631999999999</v>
      </c>
      <c r="E573" s="8">
        <v>94.337000000000003</v>
      </c>
      <c r="F573" s="8"/>
      <c r="G573" s="8"/>
      <c r="H573" s="7"/>
      <c r="I573" s="7"/>
      <c r="J573" s="9"/>
      <c r="K573" s="5"/>
      <c r="L573" s="5"/>
      <c r="M573" s="6"/>
    </row>
    <row r="574" spans="1:13" ht="12.75" customHeight="1">
      <c r="A574" s="14">
        <f t="shared" si="0"/>
        <v>418.15</v>
      </c>
      <c r="B574" s="15">
        <v>145</v>
      </c>
      <c r="C574" s="16">
        <v>31.89</v>
      </c>
      <c r="D574" s="7">
        <v>405.42572000000001</v>
      </c>
      <c r="E574" s="8">
        <v>95.626000000000005</v>
      </c>
      <c r="F574" s="8"/>
      <c r="G574" s="8"/>
      <c r="H574" s="7"/>
      <c r="I574" s="7"/>
      <c r="J574" s="9"/>
      <c r="K574" s="5"/>
      <c r="L574" s="5"/>
      <c r="M574" s="6"/>
    </row>
    <row r="575" spans="1:13" ht="12.75" customHeight="1">
      <c r="A575" s="14">
        <f t="shared" si="0"/>
        <v>418.65</v>
      </c>
      <c r="B575" s="15">
        <v>145.5</v>
      </c>
      <c r="C575" s="16">
        <v>32.152999999999999</v>
      </c>
      <c r="D575" s="7">
        <v>403.66685000000001</v>
      </c>
      <c r="E575" s="8">
        <v>96.944999999999993</v>
      </c>
      <c r="F575" s="8"/>
      <c r="G575" s="8"/>
      <c r="H575" s="7"/>
      <c r="I575" s="7"/>
      <c r="J575" s="9"/>
      <c r="K575" s="5"/>
      <c r="L575" s="5"/>
      <c r="M575" s="6"/>
    </row>
    <row r="576" spans="1:13" ht="12.75" customHeight="1">
      <c r="A576" s="14">
        <f t="shared" si="0"/>
        <v>419.15</v>
      </c>
      <c r="B576" s="15">
        <v>146</v>
      </c>
      <c r="C576" s="16">
        <v>32.417999999999999</v>
      </c>
      <c r="D576" s="7">
        <v>401.87833999999998</v>
      </c>
      <c r="E576" s="8">
        <v>98.296000000000006</v>
      </c>
      <c r="F576" s="8"/>
      <c r="G576" s="8"/>
      <c r="H576" s="7"/>
      <c r="I576" s="7"/>
      <c r="J576" s="9"/>
      <c r="K576" s="5"/>
      <c r="L576" s="5"/>
      <c r="M576" s="6"/>
    </row>
    <row r="577" spans="1:13" ht="12.75" customHeight="1">
      <c r="A577" s="14">
        <f t="shared" si="0"/>
        <v>419.65</v>
      </c>
      <c r="B577" s="15">
        <v>146.5</v>
      </c>
      <c r="C577" s="16">
        <v>32.685000000000002</v>
      </c>
      <c r="D577" s="7">
        <v>400.05867999999998</v>
      </c>
      <c r="E577" s="8">
        <v>99.679000000000002</v>
      </c>
      <c r="F577" s="8"/>
      <c r="G577" s="8"/>
      <c r="H577" s="7"/>
      <c r="I577" s="7"/>
      <c r="J577" s="9"/>
      <c r="K577" s="5"/>
      <c r="L577" s="5"/>
      <c r="M577" s="6"/>
    </row>
    <row r="578" spans="1:13" ht="12.75" customHeight="1">
      <c r="A578" s="14">
        <f t="shared" si="0"/>
        <v>420.15</v>
      </c>
      <c r="B578" s="15">
        <v>147</v>
      </c>
      <c r="C578" s="16">
        <v>32.953000000000003</v>
      </c>
      <c r="D578" s="7">
        <v>398.20627000000002</v>
      </c>
      <c r="E578" s="8">
        <v>101.1</v>
      </c>
      <c r="F578" s="8"/>
      <c r="G578" s="8"/>
      <c r="H578" s="7"/>
      <c r="I578" s="7"/>
      <c r="J578" s="9"/>
      <c r="K578" s="5"/>
      <c r="L578" s="5"/>
      <c r="M578" s="6"/>
    </row>
    <row r="579" spans="1:13" ht="12.75" customHeight="1">
      <c r="A579" s="14">
        <f t="shared" si="0"/>
        <v>420.65</v>
      </c>
      <c r="B579" s="15">
        <v>147.5</v>
      </c>
      <c r="C579" s="16">
        <v>33.223999999999997</v>
      </c>
      <c r="D579" s="7">
        <v>396.31934000000001</v>
      </c>
      <c r="E579" s="8">
        <v>102.55</v>
      </c>
      <c r="F579" s="8"/>
      <c r="G579" s="8"/>
      <c r="H579" s="7"/>
      <c r="I579" s="7"/>
      <c r="J579" s="9"/>
      <c r="K579" s="5"/>
      <c r="L579" s="5"/>
      <c r="M579" s="6"/>
    </row>
    <row r="580" spans="1:13" ht="12.75" customHeight="1">
      <c r="A580" s="14">
        <f t="shared" si="0"/>
        <v>421.15</v>
      </c>
      <c r="B580" s="15">
        <v>148</v>
      </c>
      <c r="C580" s="16">
        <v>33.496000000000002</v>
      </c>
      <c r="D580" s="7">
        <v>394.39596999999998</v>
      </c>
      <c r="E580" s="8">
        <v>104.04</v>
      </c>
      <c r="F580" s="8"/>
      <c r="G580" s="8"/>
      <c r="H580" s="7"/>
      <c r="I580" s="7"/>
      <c r="J580" s="9"/>
      <c r="K580" s="5"/>
      <c r="L580" s="5"/>
      <c r="M580" s="6"/>
    </row>
    <row r="581" spans="1:13" ht="12.75" customHeight="1">
      <c r="A581" s="14">
        <f t="shared" si="0"/>
        <v>421.65</v>
      </c>
      <c r="B581" s="15">
        <v>148.5</v>
      </c>
      <c r="C581" s="16">
        <v>33.770000000000003</v>
      </c>
      <c r="D581" s="7">
        <v>392.43405000000001</v>
      </c>
      <c r="E581" s="8">
        <v>105.57</v>
      </c>
      <c r="F581" s="8"/>
      <c r="G581" s="8"/>
      <c r="H581" s="7"/>
      <c r="I581" s="7"/>
      <c r="J581" s="9"/>
      <c r="K581" s="5"/>
      <c r="L581" s="5"/>
      <c r="M581" s="6"/>
    </row>
    <row r="582" spans="1:13" ht="12.75" customHeight="1">
      <c r="A582" s="14">
        <f t="shared" si="0"/>
        <v>422.15</v>
      </c>
      <c r="B582" s="15">
        <v>149</v>
      </c>
      <c r="C582" s="16">
        <v>34.045000000000002</v>
      </c>
      <c r="D582" s="7">
        <v>390.43128999999999</v>
      </c>
      <c r="E582" s="8">
        <v>107.14</v>
      </c>
      <c r="F582" s="8"/>
      <c r="G582" s="8"/>
      <c r="H582" s="7"/>
      <c r="I582" s="7"/>
      <c r="J582" s="9"/>
      <c r="K582" s="5"/>
      <c r="L582" s="5"/>
      <c r="M582" s="6"/>
    </row>
    <row r="583" spans="1:13" ht="12.75" customHeight="1">
      <c r="A583" s="14">
        <f t="shared" si="0"/>
        <v>422.65</v>
      </c>
      <c r="B583" s="15">
        <v>149.5</v>
      </c>
      <c r="C583" s="16">
        <v>34.323</v>
      </c>
      <c r="D583" s="7">
        <v>388.38513</v>
      </c>
      <c r="E583" s="8">
        <v>108.76</v>
      </c>
      <c r="F583" s="8"/>
      <c r="G583" s="8"/>
      <c r="H583" s="7"/>
      <c r="I583" s="7"/>
      <c r="J583" s="9"/>
      <c r="K583" s="5"/>
      <c r="L583" s="5"/>
      <c r="M583" s="6"/>
    </row>
    <row r="584" spans="1:13" ht="12.75" customHeight="1">
      <c r="A584" s="14">
        <f t="shared" si="0"/>
        <v>423.15</v>
      </c>
      <c r="B584" s="15">
        <v>150</v>
      </c>
      <c r="C584" s="16">
        <v>34.603000000000002</v>
      </c>
      <c r="D584" s="7">
        <v>386.29277999999999</v>
      </c>
      <c r="E584" s="8">
        <v>110.43</v>
      </c>
      <c r="F584" s="8"/>
      <c r="G584" s="8"/>
      <c r="H584" s="7"/>
      <c r="I584" s="7"/>
      <c r="J584" s="9"/>
      <c r="K584" s="5"/>
      <c r="L584" s="5"/>
      <c r="M584" s="6"/>
    </row>
    <row r="585" spans="1:13" ht="12.75" customHeight="1">
      <c r="A585" s="14">
        <f t="shared" si="0"/>
        <v>423.65</v>
      </c>
      <c r="B585" s="15">
        <v>150.5</v>
      </c>
      <c r="C585" s="16">
        <v>34.884</v>
      </c>
      <c r="D585" s="7">
        <v>384.15111000000002</v>
      </c>
      <c r="E585" s="8">
        <v>112.14</v>
      </c>
      <c r="F585" s="8"/>
      <c r="G585" s="8"/>
      <c r="H585" s="7"/>
      <c r="I585" s="7"/>
      <c r="J585" s="9"/>
      <c r="K585" s="5"/>
      <c r="L585" s="5"/>
      <c r="M585" s="6"/>
    </row>
    <row r="586" spans="1:13" ht="12.75" customHeight="1">
      <c r="A586" s="14">
        <f t="shared" si="0"/>
        <v>424.15</v>
      </c>
      <c r="B586" s="15">
        <v>151</v>
      </c>
      <c r="C586" s="16">
        <v>35.167999999999999</v>
      </c>
      <c r="D586" s="7">
        <v>381.95665000000002</v>
      </c>
      <c r="E586" s="8">
        <v>113.91</v>
      </c>
      <c r="F586" s="8"/>
      <c r="G586" s="8"/>
      <c r="H586" s="7"/>
      <c r="I586" s="7"/>
      <c r="J586" s="9"/>
      <c r="K586" s="5"/>
      <c r="L586" s="5"/>
      <c r="M586" s="6"/>
    </row>
    <row r="587" spans="1:13" ht="12.75" customHeight="1">
      <c r="A587" s="14">
        <f t="shared" si="0"/>
        <v>424.65</v>
      </c>
      <c r="B587" s="15">
        <v>151.5</v>
      </c>
      <c r="C587" s="16">
        <v>35.453000000000003</v>
      </c>
      <c r="D587" s="7">
        <v>379.70551</v>
      </c>
      <c r="E587" s="8">
        <v>115.74</v>
      </c>
      <c r="F587" s="8"/>
      <c r="G587" s="8"/>
      <c r="H587" s="7"/>
      <c r="I587" s="7"/>
      <c r="J587" s="9"/>
      <c r="K587" s="5"/>
      <c r="L587" s="5"/>
      <c r="M587" s="6"/>
    </row>
    <row r="588" spans="1:13" ht="12.75" customHeight="1">
      <c r="A588" s="14">
        <f t="shared" si="0"/>
        <v>425.15</v>
      </c>
      <c r="B588" s="15">
        <v>152</v>
      </c>
      <c r="C588" s="16">
        <v>35.741</v>
      </c>
      <c r="D588" s="7">
        <v>377.39330999999999</v>
      </c>
      <c r="E588" s="8">
        <v>117.63</v>
      </c>
      <c r="F588" s="8"/>
      <c r="G588" s="8"/>
      <c r="H588" s="7"/>
      <c r="I588" s="7"/>
      <c r="J588" s="9"/>
      <c r="K588" s="5"/>
      <c r="L588" s="5"/>
      <c r="M588" s="6"/>
    </row>
    <row r="589" spans="1:13" ht="12.75" customHeight="1">
      <c r="A589" s="14">
        <f t="shared" si="0"/>
        <v>425.65</v>
      </c>
      <c r="B589" s="15">
        <v>152.5</v>
      </c>
      <c r="C589" s="16">
        <v>36.03</v>
      </c>
      <c r="D589" s="7">
        <v>375.01510000000002</v>
      </c>
      <c r="E589" s="8">
        <v>119.59</v>
      </c>
      <c r="F589" s="8"/>
      <c r="G589" s="8"/>
      <c r="H589" s="7"/>
      <c r="I589" s="7"/>
      <c r="J589" s="9"/>
      <c r="K589" s="5"/>
      <c r="L589" s="5"/>
      <c r="M589" s="6"/>
    </row>
    <row r="590" spans="1:13" ht="12.75" customHeight="1">
      <c r="A590" s="14">
        <f t="shared" si="0"/>
        <v>426.15</v>
      </c>
      <c r="B590" s="15">
        <v>153</v>
      </c>
      <c r="C590" s="16">
        <v>36.322000000000003</v>
      </c>
      <c r="D590" s="7">
        <v>372.56526000000002</v>
      </c>
      <c r="E590" s="8">
        <v>121.61</v>
      </c>
      <c r="F590" s="8"/>
      <c r="G590" s="8"/>
      <c r="H590" s="7"/>
      <c r="I590" s="7"/>
      <c r="J590" s="9"/>
      <c r="K590" s="5"/>
      <c r="L590" s="5"/>
      <c r="M590" s="6"/>
    </row>
    <row r="591" spans="1:13" ht="12.75" customHeight="1">
      <c r="A591" s="14">
        <f t="shared" si="0"/>
        <v>426.65</v>
      </c>
      <c r="B591" s="15">
        <v>153.5</v>
      </c>
      <c r="C591" s="16">
        <v>36.615000000000002</v>
      </c>
      <c r="D591" s="7">
        <v>370.03730999999999</v>
      </c>
      <c r="E591" s="8">
        <v>123.72</v>
      </c>
      <c r="F591" s="8"/>
      <c r="G591" s="8"/>
      <c r="H591" s="7"/>
      <c r="I591" s="7"/>
      <c r="J591" s="9"/>
      <c r="K591" s="5"/>
      <c r="L591" s="5"/>
      <c r="M591" s="6"/>
    </row>
    <row r="592" spans="1:13" ht="12.75" customHeight="1">
      <c r="A592" s="14">
        <f t="shared" si="0"/>
        <v>427.15</v>
      </c>
      <c r="B592" s="15">
        <v>154</v>
      </c>
      <c r="C592" s="16">
        <v>36.911000000000001</v>
      </c>
      <c r="D592" s="7">
        <v>367.42381999999998</v>
      </c>
      <c r="E592" s="8">
        <v>125.91</v>
      </c>
      <c r="F592" s="8"/>
      <c r="G592" s="8"/>
      <c r="H592" s="7"/>
      <c r="I592" s="7"/>
      <c r="J592" s="9"/>
      <c r="K592" s="5"/>
      <c r="L592" s="5"/>
      <c r="M592" s="6"/>
    </row>
    <row r="593" spans="1:13" ht="12.75" customHeight="1">
      <c r="A593" s="14">
        <f t="shared" si="0"/>
        <v>427.65</v>
      </c>
      <c r="B593" s="15">
        <v>154.5</v>
      </c>
      <c r="C593" s="16">
        <v>37.209000000000003</v>
      </c>
      <c r="D593" s="7">
        <v>364.71611000000001</v>
      </c>
      <c r="E593" s="8">
        <v>128.19999999999999</v>
      </c>
      <c r="F593" s="8"/>
      <c r="G593" s="8"/>
      <c r="H593" s="7"/>
      <c r="I593" s="7"/>
      <c r="J593" s="9"/>
      <c r="K593" s="5"/>
      <c r="L593" s="5"/>
      <c r="M593" s="6"/>
    </row>
    <row r="594" spans="1:13" ht="12.75" customHeight="1">
      <c r="A594" s="14">
        <f t="shared" si="0"/>
        <v>428.15</v>
      </c>
      <c r="B594" s="15">
        <v>155</v>
      </c>
      <c r="C594" s="16">
        <v>37.509</v>
      </c>
      <c r="D594" s="7">
        <v>361.90401000000003</v>
      </c>
      <c r="E594" s="8">
        <v>130.58000000000001</v>
      </c>
      <c r="F594" s="8"/>
      <c r="G594" s="8"/>
      <c r="H594" s="7"/>
      <c r="I594" s="7"/>
      <c r="J594" s="9"/>
      <c r="K594" s="5"/>
      <c r="L594" s="5"/>
      <c r="M594" s="6"/>
    </row>
    <row r="595" spans="1:13" ht="12.75" customHeight="1">
      <c r="A595" s="14">
        <f t="shared" si="0"/>
        <v>428.65</v>
      </c>
      <c r="B595" s="15">
        <v>155.5</v>
      </c>
      <c r="C595" s="16">
        <v>37.811</v>
      </c>
      <c r="D595" s="7">
        <v>358.97545000000002</v>
      </c>
      <c r="E595" s="8">
        <v>133.08000000000001</v>
      </c>
      <c r="F595" s="8"/>
      <c r="G595" s="8"/>
      <c r="H595" s="7"/>
      <c r="I595" s="7"/>
      <c r="J595" s="9"/>
      <c r="K595" s="5"/>
      <c r="L595" s="5"/>
      <c r="M595" s="6"/>
    </row>
    <row r="596" spans="1:13" ht="12.75" customHeight="1">
      <c r="A596" s="14">
        <f t="shared" si="0"/>
        <v>429.15</v>
      </c>
      <c r="B596" s="15">
        <v>156</v>
      </c>
      <c r="C596" s="16">
        <v>38.115000000000002</v>
      </c>
      <c r="D596" s="7">
        <v>355.91595000000001</v>
      </c>
      <c r="E596" s="8">
        <v>135.71</v>
      </c>
      <c r="F596" s="8"/>
      <c r="G596" s="8"/>
      <c r="H596" s="7"/>
      <c r="I596" s="7"/>
      <c r="J596" s="9"/>
      <c r="K596" s="5"/>
      <c r="L596" s="5"/>
      <c r="M596" s="6"/>
    </row>
    <row r="597" spans="1:13" ht="12.75" customHeight="1">
      <c r="A597" s="14">
        <f t="shared" si="0"/>
        <v>429.65</v>
      </c>
      <c r="B597" s="15">
        <v>156.5</v>
      </c>
      <c r="C597" s="16">
        <v>38.421999999999997</v>
      </c>
      <c r="D597" s="7">
        <v>352.70792999999998</v>
      </c>
      <c r="E597" s="8">
        <v>138.49</v>
      </c>
      <c r="F597" s="8"/>
      <c r="G597" s="8"/>
      <c r="H597" s="7"/>
      <c r="I597" s="7"/>
      <c r="J597" s="9"/>
      <c r="K597" s="5"/>
      <c r="L597" s="5"/>
      <c r="M597" s="6"/>
    </row>
    <row r="598" spans="1:13" ht="12.75" customHeight="1">
      <c r="A598" s="14">
        <f t="shared" si="0"/>
        <v>430.15</v>
      </c>
      <c r="B598" s="15">
        <v>157</v>
      </c>
      <c r="C598" s="16">
        <v>38.731000000000002</v>
      </c>
      <c r="D598" s="7">
        <v>349.32965000000002</v>
      </c>
      <c r="E598" s="8">
        <v>141.41999999999999</v>
      </c>
      <c r="F598" s="8"/>
      <c r="G598" s="8"/>
      <c r="H598" s="7"/>
      <c r="I598" s="7"/>
      <c r="J598" s="9"/>
      <c r="K598" s="5"/>
      <c r="L598" s="5"/>
      <c r="M598" s="6"/>
    </row>
    <row r="599" spans="1:13" ht="12.75" customHeight="1">
      <c r="A599" s="14">
        <f t="shared" si="0"/>
        <v>430.65</v>
      </c>
      <c r="B599" s="15">
        <v>157.5</v>
      </c>
      <c r="C599" s="16">
        <v>39.042000000000002</v>
      </c>
      <c r="D599" s="7">
        <v>345.75382999999999</v>
      </c>
      <c r="E599" s="8">
        <v>144.55000000000001</v>
      </c>
      <c r="F599" s="8"/>
      <c r="G599" s="8"/>
      <c r="H599" s="7"/>
      <c r="I599" s="7"/>
      <c r="J599" s="9"/>
      <c r="K599" s="5"/>
      <c r="L599" s="5"/>
      <c r="M599" s="6"/>
    </row>
    <row r="600" spans="1:13" ht="12.75" customHeight="1">
      <c r="A600" s="14">
        <f t="shared" si="0"/>
        <v>431.15</v>
      </c>
      <c r="B600" s="15">
        <v>158</v>
      </c>
      <c r="C600" s="16">
        <v>39.354999999999997</v>
      </c>
      <c r="D600" s="7">
        <v>341.94544000000002</v>
      </c>
      <c r="E600" s="8">
        <v>147.88999999999999</v>
      </c>
      <c r="F600" s="8"/>
      <c r="G600" s="8"/>
      <c r="H600" s="7"/>
      <c r="I600" s="7"/>
      <c r="J600" s="9"/>
      <c r="K600" s="5"/>
      <c r="L600" s="5"/>
      <c r="M600" s="6"/>
    </row>
    <row r="601" spans="1:13" ht="12.75" customHeight="1">
      <c r="A601" s="14">
        <f t="shared" si="0"/>
        <v>431.65</v>
      </c>
      <c r="B601" s="15">
        <v>158.5</v>
      </c>
      <c r="C601" s="16">
        <v>39.670999999999999</v>
      </c>
      <c r="D601" s="7">
        <v>337.85842000000002</v>
      </c>
      <c r="E601" s="8">
        <v>151.5</v>
      </c>
      <c r="F601" s="8"/>
      <c r="G601" s="8"/>
      <c r="H601" s="7"/>
      <c r="I601" s="7"/>
      <c r="J601" s="9"/>
      <c r="K601" s="5"/>
      <c r="L601" s="5"/>
      <c r="M601" s="6"/>
    </row>
    <row r="602" spans="1:13" ht="12.75" customHeight="1">
      <c r="A602" s="14">
        <f t="shared" si="0"/>
        <v>432.15</v>
      </c>
      <c r="B602" s="15">
        <v>159</v>
      </c>
      <c r="C602" s="16">
        <v>39.988999999999997</v>
      </c>
      <c r="D602" s="7">
        <v>333.43018999999998</v>
      </c>
      <c r="E602" s="8">
        <v>155.41999999999999</v>
      </c>
      <c r="F602" s="8"/>
      <c r="G602" s="8"/>
      <c r="H602" s="7"/>
      <c r="I602" s="7"/>
      <c r="J602" s="9"/>
      <c r="K602" s="5"/>
      <c r="L602" s="5"/>
      <c r="M602" s="6"/>
    </row>
    <row r="603" spans="1:13" ht="12.75" customHeight="1">
      <c r="A603" s="14">
        <f t="shared" si="0"/>
        <v>432.65</v>
      </c>
      <c r="B603" s="15">
        <v>159.5</v>
      </c>
      <c r="C603" s="16">
        <v>40.31</v>
      </c>
      <c r="D603" s="7">
        <v>328.57249999999999</v>
      </c>
      <c r="E603" s="8">
        <v>159.72999999999999</v>
      </c>
      <c r="F603" s="8"/>
      <c r="G603" s="8"/>
      <c r="H603" s="7"/>
      <c r="I603" s="7"/>
      <c r="J603" s="9"/>
      <c r="K603" s="5"/>
      <c r="L603" s="5"/>
      <c r="M603" s="6"/>
    </row>
    <row r="604" spans="1:13" ht="12.75" customHeight="1">
      <c r="A604" s="14">
        <f t="shared" si="0"/>
        <v>433.15</v>
      </c>
      <c r="B604" s="15">
        <v>160</v>
      </c>
      <c r="C604" s="16">
        <v>40.634</v>
      </c>
      <c r="D604" s="7">
        <v>323.15438</v>
      </c>
      <c r="E604" s="8">
        <v>164.56</v>
      </c>
      <c r="F604" s="8"/>
      <c r="G604" s="8"/>
      <c r="H604" s="7"/>
      <c r="I604" s="7"/>
      <c r="J604" s="9"/>
      <c r="K604" s="5"/>
      <c r="L604" s="5"/>
      <c r="M604" s="6"/>
    </row>
    <row r="605" spans="1:13" ht="12.75" customHeight="1">
      <c r="A605" s="14">
        <f t="shared" si="0"/>
        <v>433.65</v>
      </c>
      <c r="B605" s="15">
        <v>160.5</v>
      </c>
      <c r="C605" s="16">
        <v>40.96</v>
      </c>
      <c r="D605" s="7">
        <v>316.96796999999998</v>
      </c>
      <c r="E605" s="8">
        <v>170.06</v>
      </c>
      <c r="F605" s="8"/>
      <c r="G605" s="8"/>
      <c r="H605" s="7"/>
      <c r="I605" s="7"/>
      <c r="J605" s="9"/>
      <c r="K605" s="5"/>
      <c r="L605" s="5"/>
      <c r="M605" s="6"/>
    </row>
    <row r="606" spans="1:13" ht="12.75" customHeight="1">
      <c r="A606" s="14">
        <f t="shared" si="0"/>
        <v>434.15</v>
      </c>
      <c r="B606" s="15">
        <v>161</v>
      </c>
      <c r="C606" s="16">
        <v>41.289000000000001</v>
      </c>
      <c r="D606" s="7">
        <v>309.65037000000001</v>
      </c>
      <c r="E606" s="8">
        <v>176.56</v>
      </c>
      <c r="F606" s="8"/>
      <c r="G606" s="8"/>
      <c r="H606" s="7"/>
      <c r="I606" s="7"/>
      <c r="J606" s="9"/>
      <c r="K606" s="5"/>
      <c r="L606" s="5"/>
      <c r="M606" s="6"/>
    </row>
    <row r="607" spans="1:13" ht="12.75" customHeight="1">
      <c r="A607" s="14">
        <f t="shared" si="0"/>
        <v>434.65</v>
      </c>
      <c r="B607" s="15">
        <v>161.5</v>
      </c>
      <c r="C607" s="16">
        <v>41.621000000000002</v>
      </c>
      <c r="D607" s="7">
        <v>300.46712000000002</v>
      </c>
      <c r="E607" s="8">
        <v>184.65</v>
      </c>
      <c r="F607" s="8"/>
      <c r="G607" s="8"/>
      <c r="H607" s="7"/>
      <c r="I607" s="7"/>
      <c r="J607" s="9"/>
      <c r="K607" s="5"/>
      <c r="L607" s="5"/>
      <c r="M607" s="6"/>
    </row>
    <row r="608" spans="1:13" ht="12.75" customHeight="1">
      <c r="A608" s="14">
        <f t="shared" si="0"/>
        <v>435.15</v>
      </c>
      <c r="B608" s="15">
        <v>162</v>
      </c>
      <c r="C608" s="16">
        <v>41.954999999999998</v>
      </c>
      <c r="D608" s="7">
        <v>287.48408000000001</v>
      </c>
      <c r="E608" s="8">
        <v>195.86</v>
      </c>
      <c r="F608" s="8"/>
      <c r="G608" s="8"/>
      <c r="H608" s="7"/>
      <c r="I608" s="7"/>
      <c r="J608" s="9"/>
      <c r="K608" s="5"/>
      <c r="L608" s="5"/>
      <c r="M608" s="6"/>
    </row>
    <row r="609" spans="1:13" ht="12.75" customHeight="1">
      <c r="A609" s="17">
        <f t="shared" si="0"/>
        <v>435.75</v>
      </c>
      <c r="B609" s="18">
        <v>162.6</v>
      </c>
      <c r="C609" s="19">
        <v>42.255000000000003</v>
      </c>
      <c r="D609" s="7">
        <v>238.12</v>
      </c>
      <c r="E609" s="8">
        <v>238.12</v>
      </c>
      <c r="F609" s="8"/>
      <c r="G609" s="8"/>
      <c r="H609" s="7"/>
      <c r="I609" s="7"/>
      <c r="J609" s="9"/>
      <c r="K609" s="5"/>
      <c r="L609" s="5"/>
      <c r="M609" s="6"/>
    </row>
    <row r="610" spans="1:13" ht="12.75" customHeight="1">
      <c r="B610" s="20"/>
      <c r="C610" s="21"/>
      <c r="D610" s="22"/>
      <c r="E610" s="23"/>
      <c r="F610" s="23"/>
      <c r="G610" s="23"/>
      <c r="H610" s="22"/>
      <c r="I610" s="22"/>
      <c r="K610" s="20"/>
      <c r="L610" s="20"/>
      <c r="M610" s="21"/>
    </row>
    <row r="611" spans="1:13" ht="12.75"/>
    <row r="612" spans="1:13" ht="12.75"/>
    <row r="613" spans="1:13" ht="12.75"/>
    <row r="614" spans="1:13" ht="12.75"/>
    <row r="615" spans="1:13" ht="12.75"/>
    <row r="616" spans="1:13" ht="12.75"/>
    <row r="617" spans="1:13" ht="12.75"/>
    <row r="618" spans="1:13" ht="12.75"/>
    <row r="619" spans="1:13" ht="12.75"/>
    <row r="620" spans="1:13" ht="12.75"/>
    <row r="621" spans="1:13" ht="12.75"/>
    <row r="622" spans="1:13" ht="12.75"/>
    <row r="623" spans="1:13" ht="12.75"/>
    <row r="624" spans="1:13"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sheetData>
  <mergeCells count="4">
    <mergeCell ref="D1:M1"/>
    <mergeCell ref="A2:E2"/>
    <mergeCell ref="G2:I2"/>
    <mergeCell ref="K2:M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00"/>
  <sheetViews>
    <sheetView workbookViewId="0"/>
  </sheetViews>
  <sheetFormatPr defaultColWidth="17.28515625" defaultRowHeight="15" customHeight="1"/>
  <cols>
    <col min="1" max="2" width="10" customWidth="1"/>
    <col min="3" max="4" width="12.42578125" customWidth="1"/>
    <col min="5" max="14" width="10" customWidth="1"/>
  </cols>
  <sheetData>
    <row r="1" spans="1:4" ht="12.75" customHeight="1">
      <c r="A1" s="1" t="s">
        <v>12</v>
      </c>
      <c r="B1" s="1" t="s">
        <v>13</v>
      </c>
      <c r="C1" s="1" t="s">
        <v>14</v>
      </c>
      <c r="D1" s="1" t="s">
        <v>14</v>
      </c>
    </row>
    <row r="2" spans="1:4" ht="12.75" customHeight="1">
      <c r="A2" s="1">
        <v>-220</v>
      </c>
      <c r="B2" s="1">
        <f t="shared" ref="B2:B165" si="0">33.725-4702.6/(273.15+A2)</f>
        <v>-54.752892756350001</v>
      </c>
      <c r="C2" s="1">
        <f t="shared" ref="C2:C165" si="1">EXP(B2)</f>
        <v>1.6638754261551299E-24</v>
      </c>
      <c r="D2" s="1">
        <f t="shared" ref="D2:D165" si="2">C2/100000</f>
        <v>1.6638754261551298E-29</v>
      </c>
    </row>
    <row r="3" spans="1:4" ht="12.75" customHeight="1">
      <c r="A3" s="1">
        <f t="shared" ref="A3:A164" si="3">A2+0.5</f>
        <v>-219.5</v>
      </c>
      <c r="B3" s="1">
        <f t="shared" si="0"/>
        <v>-53.928308480894735</v>
      </c>
      <c r="C3" s="1">
        <f t="shared" si="1"/>
        <v>3.7951872503549841E-24</v>
      </c>
      <c r="D3" s="1">
        <f t="shared" si="2"/>
        <v>3.7951872503549841E-29</v>
      </c>
    </row>
    <row r="4" spans="1:4" ht="12.75" customHeight="1">
      <c r="A4" s="1">
        <f t="shared" si="3"/>
        <v>-219</v>
      </c>
      <c r="B4" s="1">
        <f t="shared" si="0"/>
        <v>-53.118951985226268</v>
      </c>
      <c r="C4" s="1">
        <f t="shared" si="1"/>
        <v>8.5257436124368954E-24</v>
      </c>
      <c r="D4" s="1">
        <f t="shared" si="2"/>
        <v>8.5257436124368954E-29</v>
      </c>
    </row>
    <row r="5" spans="1:4" ht="12.75" customHeight="1">
      <c r="A5" s="1">
        <f t="shared" si="3"/>
        <v>-218.5</v>
      </c>
      <c r="B5" s="1">
        <f t="shared" si="0"/>
        <v>-52.324405306495926</v>
      </c>
      <c r="C5" s="1">
        <f t="shared" si="1"/>
        <v>1.8871199528180216E-23</v>
      </c>
      <c r="D5" s="1">
        <f t="shared" si="2"/>
        <v>1.8871199528180215E-28</v>
      </c>
    </row>
    <row r="6" spans="1:4" ht="12.75" customHeight="1">
      <c r="A6" s="1">
        <f t="shared" si="3"/>
        <v>-218</v>
      </c>
      <c r="B6" s="1">
        <f t="shared" si="0"/>
        <v>-51.54426563916595</v>
      </c>
      <c r="C6" s="1">
        <f t="shared" si="1"/>
        <v>4.1172748473696037E-23</v>
      </c>
      <c r="D6" s="1">
        <f t="shared" si="2"/>
        <v>4.117274847369604E-28</v>
      </c>
    </row>
    <row r="7" spans="1:4" ht="12.75" customHeight="1">
      <c r="A7" s="1">
        <f t="shared" si="3"/>
        <v>-217.5</v>
      </c>
      <c r="B7" s="1">
        <f t="shared" si="0"/>
        <v>-50.778144654088088</v>
      </c>
      <c r="C7" s="1">
        <f t="shared" si="1"/>
        <v>8.8579245237302629E-23</v>
      </c>
      <c r="D7" s="1">
        <f t="shared" si="2"/>
        <v>8.857924523730263E-28</v>
      </c>
    </row>
    <row r="8" spans="1:4" ht="12.75" customHeight="1">
      <c r="A8" s="1">
        <f t="shared" si="3"/>
        <v>-217</v>
      </c>
      <c r="B8" s="1">
        <f t="shared" si="0"/>
        <v>-50.025667853962638</v>
      </c>
      <c r="C8" s="1">
        <f t="shared" si="1"/>
        <v>1.8798729446148411E-22</v>
      </c>
      <c r="D8" s="1">
        <f t="shared" si="2"/>
        <v>1.879872944614841E-27</v>
      </c>
    </row>
    <row r="9" spans="1:4" ht="12.75" customHeight="1">
      <c r="A9" s="1">
        <f t="shared" si="3"/>
        <v>-216.5</v>
      </c>
      <c r="B9" s="1">
        <f t="shared" si="0"/>
        <v>-49.286473962930309</v>
      </c>
      <c r="C9" s="1">
        <f t="shared" si="1"/>
        <v>3.9369176032990701E-22</v>
      </c>
      <c r="D9" s="1">
        <f t="shared" si="2"/>
        <v>3.9369176032990704E-27</v>
      </c>
    </row>
    <row r="10" spans="1:4" ht="12.75" customHeight="1">
      <c r="A10" s="1">
        <f t="shared" si="3"/>
        <v>-216</v>
      </c>
      <c r="B10" s="1">
        <f t="shared" si="0"/>
        <v>-48.560214348206507</v>
      </c>
      <c r="C10" s="1">
        <f t="shared" si="1"/>
        <v>8.1389216650868668E-22</v>
      </c>
      <c r="D10" s="1">
        <f t="shared" si="2"/>
        <v>8.1389216650868671E-27</v>
      </c>
    </row>
    <row r="11" spans="1:4" ht="12.75" customHeight="1">
      <c r="A11" s="1">
        <f t="shared" si="3"/>
        <v>-215.5</v>
      </c>
      <c r="B11" s="1">
        <f t="shared" si="0"/>
        <v>-47.846552471812693</v>
      </c>
      <c r="C11" s="1">
        <f t="shared" si="1"/>
        <v>1.6615227165982603E-21</v>
      </c>
      <c r="D11" s="1">
        <f t="shared" si="2"/>
        <v>1.6615227165982603E-26</v>
      </c>
    </row>
    <row r="12" spans="1:4" ht="12.75" customHeight="1">
      <c r="A12" s="1">
        <f t="shared" si="3"/>
        <v>-215</v>
      </c>
      <c r="B12" s="1">
        <f t="shared" si="0"/>
        <v>-47.14516337059333</v>
      </c>
      <c r="C12" s="1">
        <f t="shared" si="1"/>
        <v>3.3505468867242986E-21</v>
      </c>
      <c r="D12" s="1">
        <f t="shared" si="2"/>
        <v>3.3505468867242985E-26</v>
      </c>
    </row>
    <row r="13" spans="1:4" ht="12.75" customHeight="1">
      <c r="A13" s="1">
        <f t="shared" si="3"/>
        <v>-214.5</v>
      </c>
      <c r="B13" s="1">
        <f t="shared" si="0"/>
        <v>-46.455733162830391</v>
      </c>
      <c r="C13" s="1">
        <f t="shared" si="1"/>
        <v>6.6762322236583216E-21</v>
      </c>
      <c r="D13" s="1">
        <f t="shared" si="2"/>
        <v>6.6762322236583212E-26</v>
      </c>
    </row>
    <row r="14" spans="1:4" ht="12.75" customHeight="1">
      <c r="A14" s="1">
        <f t="shared" si="3"/>
        <v>-214</v>
      </c>
      <c r="B14" s="1">
        <f t="shared" si="0"/>
        <v>-45.777958579881691</v>
      </c>
      <c r="C14" s="1">
        <f t="shared" si="1"/>
        <v>1.3148772036296831E-20</v>
      </c>
      <c r="D14" s="1">
        <f t="shared" si="2"/>
        <v>1.3148772036296831E-25</v>
      </c>
    </row>
    <row r="15" spans="1:4" ht="12.75" customHeight="1">
      <c r="A15" s="1">
        <f t="shared" si="3"/>
        <v>-213.5</v>
      </c>
      <c r="B15" s="1">
        <f t="shared" si="0"/>
        <v>-45.111546521374727</v>
      </c>
      <c r="C15" s="1">
        <f t="shared" si="1"/>
        <v>2.5603791129065013E-20</v>
      </c>
      <c r="D15" s="1">
        <f t="shared" si="2"/>
        <v>2.5603791129065014E-25</v>
      </c>
    </row>
    <row r="16" spans="1:4" ht="12.75" customHeight="1">
      <c r="A16" s="1">
        <f t="shared" si="3"/>
        <v>-213</v>
      </c>
      <c r="B16" s="1">
        <f t="shared" si="0"/>
        <v>-44.456213632585239</v>
      </c>
      <c r="C16" s="1">
        <f t="shared" si="1"/>
        <v>4.9307358043625797E-20</v>
      </c>
      <c r="D16" s="1">
        <f t="shared" si="2"/>
        <v>4.9307358043625795E-25</v>
      </c>
    </row>
    <row r="17" spans="1:4" ht="12.75" customHeight="1">
      <c r="A17" s="1">
        <f t="shared" si="3"/>
        <v>-212.5</v>
      </c>
      <c r="B17" s="1">
        <f t="shared" si="0"/>
        <v>-43.811685902720562</v>
      </c>
      <c r="C17" s="1">
        <f t="shared" si="1"/>
        <v>9.393481179532295E-20</v>
      </c>
      <c r="D17" s="1">
        <f t="shared" si="2"/>
        <v>9.3934811795322947E-25</v>
      </c>
    </row>
    <row r="18" spans="1:4" ht="12.75" customHeight="1">
      <c r="A18" s="1">
        <f t="shared" si="3"/>
        <v>-212</v>
      </c>
      <c r="B18" s="1">
        <f t="shared" si="0"/>
        <v>-43.177698282910903</v>
      </c>
      <c r="C18" s="1">
        <f t="shared" si="1"/>
        <v>1.7707770897150912E-19</v>
      </c>
      <c r="D18" s="1">
        <f t="shared" si="2"/>
        <v>1.7707770897150913E-24</v>
      </c>
    </row>
    <row r="19" spans="1:4" ht="12.75" customHeight="1">
      <c r="A19" s="1">
        <f t="shared" si="3"/>
        <v>-211.5</v>
      </c>
      <c r="B19" s="1">
        <f t="shared" si="0"/>
        <v>-42.553994322789983</v>
      </c>
      <c r="C19" s="1">
        <f t="shared" si="1"/>
        <v>3.3039622964147887E-19</v>
      </c>
      <c r="D19" s="1">
        <f t="shared" si="2"/>
        <v>3.3039622964147888E-24</v>
      </c>
    </row>
    <row r="20" spans="1:4" ht="12.75" customHeight="1">
      <c r="A20" s="1">
        <f t="shared" si="3"/>
        <v>-211</v>
      </c>
      <c r="B20" s="1">
        <f t="shared" si="0"/>
        <v>-41.940325824617894</v>
      </c>
      <c r="C20" s="1">
        <f t="shared" si="1"/>
        <v>6.1030640129121866E-19</v>
      </c>
      <c r="D20" s="1">
        <f t="shared" si="2"/>
        <v>6.1030640129121865E-24</v>
      </c>
    </row>
    <row r="21" spans="1:4" ht="12.75" customHeight="1">
      <c r="A21" s="1">
        <f t="shared" si="3"/>
        <v>-210.5</v>
      </c>
      <c r="B21" s="1">
        <f t="shared" si="0"/>
        <v>-41.336452513966513</v>
      </c>
      <c r="C21" s="1">
        <f t="shared" si="1"/>
        <v>1.1163664384462248E-18</v>
      </c>
      <c r="D21" s="1">
        <f t="shared" si="2"/>
        <v>1.1163664384462249E-23</v>
      </c>
    </row>
    <row r="22" spans="1:4" ht="12.75" customHeight="1">
      <c r="A22" s="1">
        <f t="shared" si="3"/>
        <v>-210</v>
      </c>
      <c r="B22" s="1">
        <f t="shared" si="0"/>
        <v>-40.74214172604912</v>
      </c>
      <c r="C22" s="1">
        <f t="shared" si="1"/>
        <v>2.0226124094126929E-18</v>
      </c>
      <c r="D22" s="1">
        <f t="shared" si="2"/>
        <v>2.022612409412693E-23</v>
      </c>
    </row>
    <row r="23" spans="1:4" ht="12.75" customHeight="1">
      <c r="A23" s="1">
        <f t="shared" si="3"/>
        <v>-209.5</v>
      </c>
      <c r="B23" s="1">
        <f t="shared" si="0"/>
        <v>-40.157168106834284</v>
      </c>
      <c r="C23" s="1">
        <f t="shared" si="1"/>
        <v>3.6304752662878201E-18</v>
      </c>
      <c r="D23" s="1">
        <f t="shared" si="2"/>
        <v>3.6304752662878202E-23</v>
      </c>
    </row>
    <row r="24" spans="1:4" ht="12.75" customHeight="1">
      <c r="A24" s="1">
        <f t="shared" si="3"/>
        <v>-209</v>
      </c>
      <c r="B24" s="1">
        <f t="shared" si="0"/>
        <v>-39.581313328137206</v>
      </c>
      <c r="C24" s="1">
        <f t="shared" si="1"/>
        <v>6.4573456660946109E-18</v>
      </c>
      <c r="D24" s="1">
        <f t="shared" si="2"/>
        <v>6.4573456660946104E-23</v>
      </c>
    </row>
    <row r="25" spans="1:4" ht="12.75" customHeight="1">
      <c r="A25" s="1">
        <f t="shared" si="3"/>
        <v>-208.5</v>
      </c>
      <c r="B25" s="1">
        <f t="shared" si="0"/>
        <v>-39.014365815931974</v>
      </c>
      <c r="C25" s="1">
        <f t="shared" si="1"/>
        <v>1.1383510466346553E-17</v>
      </c>
      <c r="D25" s="1">
        <f t="shared" si="2"/>
        <v>1.1383510466346552E-22</v>
      </c>
    </row>
    <row r="26" spans="1:4" ht="12.75" customHeight="1">
      <c r="A26" s="1">
        <f t="shared" si="3"/>
        <v>-208</v>
      </c>
      <c r="B26" s="1">
        <f t="shared" si="0"/>
        <v>-38.456120491174239</v>
      </c>
      <c r="C26" s="1">
        <f t="shared" si="1"/>
        <v>1.9893860821831294E-17</v>
      </c>
      <c r="D26" s="1">
        <f t="shared" si="2"/>
        <v>1.9893860821831293E-22</v>
      </c>
    </row>
    <row r="27" spans="1:4" ht="12.75" customHeight="1">
      <c r="A27" s="1">
        <f t="shared" si="3"/>
        <v>-207.5</v>
      </c>
      <c r="B27" s="1">
        <f t="shared" si="0"/>
        <v>-37.906378522467655</v>
      </c>
      <c r="C27" s="1">
        <f t="shared" si="1"/>
        <v>3.4472198252890211E-17</v>
      </c>
      <c r="D27" s="1">
        <f t="shared" si="2"/>
        <v>3.4472198252890209E-22</v>
      </c>
    </row>
    <row r="28" spans="1:4" ht="12.75" customHeight="1">
      <c r="A28" s="1">
        <f t="shared" si="3"/>
        <v>-207</v>
      </c>
      <c r="B28" s="1">
        <f t="shared" si="0"/>
        <v>-37.364947089947115</v>
      </c>
      <c r="C28" s="1">
        <f t="shared" si="1"/>
        <v>5.9239265105469851E-17</v>
      </c>
      <c r="D28" s="1">
        <f t="shared" si="2"/>
        <v>5.9239265105469847E-22</v>
      </c>
    </row>
    <row r="29" spans="1:4" ht="12.75" customHeight="1">
      <c r="A29" s="1">
        <f t="shared" si="3"/>
        <v>-206.5</v>
      </c>
      <c r="B29" s="1">
        <f t="shared" si="0"/>
        <v>-36.831639159789979</v>
      </c>
      <c r="C29" s="1">
        <f t="shared" si="1"/>
        <v>1.0097697434847547E-16</v>
      </c>
      <c r="D29" s="1">
        <f t="shared" si="2"/>
        <v>1.0097697434847546E-21</v>
      </c>
    </row>
    <row r="30" spans="1:4" ht="12.75" customHeight="1">
      <c r="A30" s="1">
        <f t="shared" si="3"/>
        <v>-206</v>
      </c>
      <c r="B30" s="1">
        <f t="shared" si="0"/>
        <v>-36.306273268801213</v>
      </c>
      <c r="C30" s="1">
        <f t="shared" si="1"/>
        <v>1.7075988784518434E-16</v>
      </c>
      <c r="D30" s="1">
        <f t="shared" si="2"/>
        <v>1.7075988784518434E-21</v>
      </c>
    </row>
    <row r="31" spans="1:4" ht="12.75" customHeight="1">
      <c r="A31" s="1">
        <f t="shared" si="3"/>
        <v>-205.5</v>
      </c>
      <c r="B31" s="1">
        <f t="shared" si="0"/>
        <v>-35.788673318551396</v>
      </c>
      <c r="C31" s="1">
        <f t="shared" si="1"/>
        <v>2.8653433025364053E-16</v>
      </c>
      <c r="D31" s="1">
        <f t="shared" si="2"/>
        <v>2.8653433025364054E-21</v>
      </c>
    </row>
    <row r="32" spans="1:4" ht="12.75" customHeight="1">
      <c r="A32" s="1">
        <f t="shared" si="3"/>
        <v>-205</v>
      </c>
      <c r="B32" s="1">
        <f t="shared" si="0"/>
        <v>-35.27866837857669</v>
      </c>
      <c r="C32" s="1">
        <f t="shared" si="1"/>
        <v>4.7716545440055757E-16</v>
      </c>
      <c r="D32" s="1">
        <f t="shared" si="2"/>
        <v>4.7716545440055757E-21</v>
      </c>
    </row>
    <row r="33" spans="1:4" ht="12.75" customHeight="1">
      <c r="A33" s="1">
        <f t="shared" si="3"/>
        <v>-204.5</v>
      </c>
      <c r="B33" s="1">
        <f t="shared" si="0"/>
        <v>-34.776092498179203</v>
      </c>
      <c r="C33" s="1">
        <f t="shared" si="1"/>
        <v>7.8874192470699046E-16</v>
      </c>
      <c r="D33" s="1">
        <f t="shared" si="2"/>
        <v>7.887419247069905E-21</v>
      </c>
    </row>
    <row r="34" spans="1:4" ht="12.75" customHeight="1">
      <c r="A34" s="1">
        <f t="shared" si="3"/>
        <v>-204</v>
      </c>
      <c r="B34" s="1">
        <f t="shared" si="0"/>
        <v>-34.280784526391933</v>
      </c>
      <c r="C34" s="1">
        <f t="shared" si="1"/>
        <v>1.2943282937751968E-15</v>
      </c>
      <c r="D34" s="1">
        <f t="shared" si="2"/>
        <v>1.2943282937751968E-20</v>
      </c>
    </row>
    <row r="35" spans="1:4" ht="12.75" customHeight="1">
      <c r="A35" s="1">
        <f t="shared" si="3"/>
        <v>-203.5</v>
      </c>
      <c r="B35" s="1">
        <f t="shared" si="0"/>
        <v>-33.792587939698514</v>
      </c>
      <c r="C35" s="1">
        <f t="shared" si="1"/>
        <v>2.1089463344688579E-15</v>
      </c>
      <c r="D35" s="1">
        <f t="shared" si="2"/>
        <v>2.1089463344688579E-20</v>
      </c>
    </row>
    <row r="36" spans="1:4" ht="12.75" customHeight="1">
      <c r="A36" s="1">
        <f t="shared" si="3"/>
        <v>-203</v>
      </c>
      <c r="B36" s="1">
        <f t="shared" si="0"/>
        <v>-33.31135067712048</v>
      </c>
      <c r="C36" s="1">
        <f t="shared" si="1"/>
        <v>3.4124336523600137E-15</v>
      </c>
      <c r="D36" s="1">
        <f t="shared" si="2"/>
        <v>3.4124336523600139E-20</v>
      </c>
    </row>
    <row r="37" spans="1:4" ht="12.75" customHeight="1">
      <c r="A37" s="1">
        <f t="shared" si="3"/>
        <v>-202.5</v>
      </c>
      <c r="B37" s="1">
        <f t="shared" si="0"/>
        <v>-32.836924982307174</v>
      </c>
      <c r="C37" s="1">
        <f t="shared" si="1"/>
        <v>5.4840913143147135E-15</v>
      </c>
      <c r="D37" s="1">
        <f t="shared" si="2"/>
        <v>5.4840913143147131E-20</v>
      </c>
    </row>
    <row r="38" spans="1:4" ht="12.75" customHeight="1">
      <c r="A38" s="1">
        <f t="shared" si="3"/>
        <v>-202</v>
      </c>
      <c r="B38" s="1">
        <f t="shared" si="0"/>
        <v>-32.369167252283937</v>
      </c>
      <c r="C38" s="1">
        <f t="shared" si="1"/>
        <v>8.7548614697586032E-15</v>
      </c>
      <c r="D38" s="1">
        <f t="shared" si="2"/>
        <v>8.7548614697586034E-20</v>
      </c>
    </row>
    <row r="39" spans="1:4" ht="12.75" customHeight="1">
      <c r="A39" s="1">
        <f t="shared" si="3"/>
        <v>-201.5</v>
      </c>
      <c r="B39" s="1">
        <f t="shared" si="0"/>
        <v>-31.907937892533177</v>
      </c>
      <c r="C39" s="1">
        <f t="shared" si="1"/>
        <v>1.388540796976966E-14</v>
      </c>
      <c r="D39" s="1">
        <f t="shared" si="2"/>
        <v>1.388540796976966E-19</v>
      </c>
    </row>
    <row r="40" spans="1:4" ht="12.75" customHeight="1">
      <c r="A40" s="1">
        <f t="shared" si="3"/>
        <v>-201</v>
      </c>
      <c r="B40" s="1">
        <f t="shared" si="0"/>
        <v>-31.4531011781012</v>
      </c>
      <c r="C40" s="1">
        <f t="shared" si="1"/>
        <v>2.1882237109273071E-14</v>
      </c>
      <c r="D40" s="1">
        <f t="shared" si="2"/>
        <v>2.1882237109273072E-19</v>
      </c>
    </row>
    <row r="41" spans="1:4" ht="12.75" customHeight="1">
      <c r="A41" s="1">
        <f t="shared" si="3"/>
        <v>-200.5</v>
      </c>
      <c r="B41" s="1">
        <f t="shared" si="0"/>
        <v>-31.004525120440498</v>
      </c>
      <c r="C41" s="1">
        <f t="shared" si="1"/>
        <v>3.4269346771488124E-14</v>
      </c>
      <c r="D41" s="1">
        <f t="shared" si="2"/>
        <v>3.4269346771488124E-19</v>
      </c>
    </row>
    <row r="42" spans="1:4" ht="12.75" customHeight="1">
      <c r="A42" s="1">
        <f t="shared" si="3"/>
        <v>-200</v>
      </c>
      <c r="B42" s="1">
        <f t="shared" si="0"/>
        <v>-30.56208133971294</v>
      </c>
      <c r="C42" s="1">
        <f t="shared" si="1"/>
        <v>5.3340455335859894E-14</v>
      </c>
      <c r="D42" s="1">
        <f t="shared" si="2"/>
        <v>5.3340455335859892E-19</v>
      </c>
    </row>
    <row r="43" spans="1:4" ht="12.75" customHeight="1">
      <c r="A43" s="1">
        <f t="shared" si="3"/>
        <v>-199.5</v>
      </c>
      <c r="B43" s="1">
        <f t="shared" si="0"/>
        <v>-30.125644942294663</v>
      </c>
      <c r="C43" s="1">
        <f t="shared" si="1"/>
        <v>8.2527490219275917E-14</v>
      </c>
      <c r="D43" s="1">
        <f t="shared" si="2"/>
        <v>8.2527490219275916E-19</v>
      </c>
    </row>
    <row r="44" spans="1:4" ht="12.75" customHeight="1">
      <c r="A44" s="1">
        <f t="shared" si="3"/>
        <v>-199</v>
      </c>
      <c r="B44" s="1">
        <f t="shared" si="0"/>
        <v>-29.695094403236702</v>
      </c>
      <c r="C44" s="1">
        <f t="shared" si="1"/>
        <v>1.2693586915979469E-13</v>
      </c>
      <c r="D44" s="1">
        <f t="shared" si="2"/>
        <v>1.2693586915979469E-18</v>
      </c>
    </row>
    <row r="45" spans="1:4" ht="12.75" customHeight="1">
      <c r="A45" s="1">
        <f t="shared" si="3"/>
        <v>-198.5</v>
      </c>
      <c r="B45" s="1">
        <f t="shared" si="0"/>
        <v>-29.270311453449452</v>
      </c>
      <c r="C45" s="1">
        <f t="shared" si="1"/>
        <v>1.9411775150635148E-13</v>
      </c>
      <c r="D45" s="1">
        <f t="shared" si="2"/>
        <v>1.9411775150635146E-18</v>
      </c>
    </row>
    <row r="46" spans="1:4" ht="12.75" customHeight="1">
      <c r="A46" s="1">
        <f t="shared" si="3"/>
        <v>-198</v>
      </c>
      <c r="B46" s="1">
        <f t="shared" si="0"/>
        <v>-28.851180971390576</v>
      </c>
      <c r="C46" s="1">
        <f t="shared" si="1"/>
        <v>2.9518297654119668E-13</v>
      </c>
      <c r="D46" s="1">
        <f t="shared" si="2"/>
        <v>2.9518297654119667E-18</v>
      </c>
    </row>
    <row r="47" spans="1:4" ht="12.75" customHeight="1">
      <c r="A47" s="1">
        <f t="shared" si="3"/>
        <v>-197.5</v>
      </c>
      <c r="B47" s="1">
        <f t="shared" si="0"/>
        <v>-28.437590879048273</v>
      </c>
      <c r="C47" s="1">
        <f t="shared" si="1"/>
        <v>4.463866549801041E-13</v>
      </c>
      <c r="D47" s="1">
        <f t="shared" si="2"/>
        <v>4.4638665498010408E-18</v>
      </c>
    </row>
    <row r="48" spans="1:4" ht="12.75" customHeight="1">
      <c r="A48" s="1">
        <f t="shared" si="3"/>
        <v>-197</v>
      </c>
      <c r="B48" s="1">
        <f t="shared" si="0"/>
        <v>-28.029432042022343</v>
      </c>
      <c r="C48" s="1">
        <f t="shared" si="1"/>
        <v>6.7138608090937606E-13</v>
      </c>
      <c r="D48" s="1">
        <f t="shared" si="2"/>
        <v>6.7138608090937604E-18</v>
      </c>
    </row>
    <row r="49" spans="1:4" ht="12.75" customHeight="1">
      <c r="A49" s="1">
        <f t="shared" si="3"/>
        <v>-196.5</v>
      </c>
      <c r="B49" s="1">
        <f t="shared" si="0"/>
        <v>-27.626598173516001</v>
      </c>
      <c r="C49" s="1">
        <f t="shared" si="1"/>
        <v>1.0044327380588748E-12</v>
      </c>
      <c r="D49" s="1">
        <f t="shared" si="2"/>
        <v>1.0044327380588748E-17</v>
      </c>
    </row>
    <row r="50" spans="1:4" ht="12.75" customHeight="1">
      <c r="A50" s="1">
        <f t="shared" si="3"/>
        <v>-196</v>
      </c>
      <c r="B50" s="1">
        <f t="shared" si="0"/>
        <v>-27.228985742060942</v>
      </c>
      <c r="C50" s="1">
        <f t="shared" si="1"/>
        <v>1.4948642108694682E-12</v>
      </c>
      <c r="D50" s="1">
        <f t="shared" si="2"/>
        <v>1.4948642108694684E-17</v>
      </c>
    </row>
    <row r="51" spans="1:4" ht="12.75" customHeight="1">
      <c r="A51" s="1">
        <f t="shared" si="3"/>
        <v>-195.5</v>
      </c>
      <c r="B51" s="1">
        <f t="shared" si="0"/>
        <v>-26.836493882807488</v>
      </c>
      <c r="C51" s="1">
        <f t="shared" si="1"/>
        <v>2.2133943298796404E-12</v>
      </c>
      <c r="D51" s="1">
        <f t="shared" si="2"/>
        <v>2.2133943298796406E-17</v>
      </c>
    </row>
    <row r="52" spans="1:4" ht="12.75" customHeight="1">
      <c r="A52" s="1">
        <f t="shared" si="3"/>
        <v>-195</v>
      </c>
      <c r="B52" s="1">
        <f t="shared" si="0"/>
        <v>-26.449024312220111</v>
      </c>
      <c r="C52" s="1">
        <f t="shared" si="1"/>
        <v>3.2608790416483677E-12</v>
      </c>
      <c r="D52" s="1">
        <f t="shared" si="2"/>
        <v>3.2608790416483679E-17</v>
      </c>
    </row>
    <row r="53" spans="1:4" ht="12.75" customHeight="1">
      <c r="A53" s="1">
        <f t="shared" si="3"/>
        <v>-194.5</v>
      </c>
      <c r="B53" s="1">
        <f t="shared" si="0"/>
        <v>-26.066481246026719</v>
      </c>
      <c r="C53" s="1">
        <f t="shared" si="1"/>
        <v>4.7804747894231223E-12</v>
      </c>
      <c r="D53" s="1">
        <f t="shared" si="2"/>
        <v>4.7804747894231225E-17</v>
      </c>
    </row>
    <row r="54" spans="1:4" ht="12.75" customHeight="1">
      <c r="A54" s="1">
        <f t="shared" si="3"/>
        <v>-194</v>
      </c>
      <c r="B54" s="1">
        <f t="shared" si="0"/>
        <v>-25.688771320277972</v>
      </c>
      <c r="C54" s="1">
        <f t="shared" si="1"/>
        <v>6.9744243626580422E-12</v>
      </c>
      <c r="D54" s="1">
        <f t="shared" si="2"/>
        <v>6.9744243626580419E-17</v>
      </c>
    </row>
    <row r="55" spans="1:4" ht="12.75" customHeight="1">
      <c r="A55" s="1">
        <f t="shared" si="3"/>
        <v>-193.5</v>
      </c>
      <c r="B55" s="1">
        <f t="shared" si="0"/>
        <v>-25.315803515379805</v>
      </c>
      <c r="C55" s="1">
        <f t="shared" si="1"/>
        <v>1.0127126347251336E-11</v>
      </c>
      <c r="D55" s="1">
        <f t="shared" si="2"/>
        <v>1.0127126347251336E-16</v>
      </c>
    </row>
    <row r="56" spans="1:4" ht="12.75" customHeight="1">
      <c r="A56" s="1">
        <f t="shared" si="3"/>
        <v>-193</v>
      </c>
      <c r="B56" s="1">
        <f t="shared" si="0"/>
        <v>-24.947489082969454</v>
      </c>
      <c r="C56" s="1">
        <f t="shared" si="1"/>
        <v>1.4636699409710818E-11</v>
      </c>
      <c r="D56" s="1">
        <f t="shared" si="2"/>
        <v>1.4636699409710819E-16</v>
      </c>
    </row>
    <row r="57" spans="1:4" ht="12.75" customHeight="1">
      <c r="A57" s="1">
        <f t="shared" si="3"/>
        <v>-192.5</v>
      </c>
      <c r="B57" s="1">
        <f t="shared" si="0"/>
        <v>-24.583741475511488</v>
      </c>
      <c r="C57" s="1">
        <f t="shared" si="1"/>
        <v>2.1057981152729769E-11</v>
      </c>
      <c r="D57" s="1">
        <f t="shared" si="2"/>
        <v>2.1057981152729769E-16</v>
      </c>
    </row>
    <row r="58" spans="1:4" ht="12.75" customHeight="1">
      <c r="A58" s="1">
        <f t="shared" si="3"/>
        <v>-192</v>
      </c>
      <c r="B58" s="1">
        <f t="shared" si="0"/>
        <v>-24.224476278496631</v>
      </c>
      <c r="C58" s="1">
        <f t="shared" si="1"/>
        <v>3.016085336792426E-11</v>
      </c>
      <c r="D58" s="1">
        <f t="shared" si="2"/>
        <v>3.0160853367924258E-16</v>
      </c>
    </row>
    <row r="59" spans="1:4" ht="12.75" customHeight="1">
      <c r="A59" s="1">
        <f t="shared" si="3"/>
        <v>-191.5</v>
      </c>
      <c r="B59" s="1">
        <f t="shared" si="0"/>
        <v>-23.869611145131678</v>
      </c>
      <c r="C59" s="1">
        <f t="shared" si="1"/>
        <v>4.3009024716350502E-11</v>
      </c>
      <c r="D59" s="1">
        <f t="shared" si="2"/>
        <v>4.3009024716350503E-16</v>
      </c>
    </row>
    <row r="60" spans="1:4" ht="12.75" customHeight="1">
      <c r="A60" s="1">
        <f t="shared" si="3"/>
        <v>-191</v>
      </c>
      <c r="B60" s="1">
        <f t="shared" si="0"/>
        <v>-23.519065733414507</v>
      </c>
      <c r="C60" s="1">
        <f t="shared" si="1"/>
        <v>6.106600830694775E-11</v>
      </c>
      <c r="D60" s="1">
        <f t="shared" si="2"/>
        <v>6.1066008306947754E-16</v>
      </c>
    </row>
    <row r="61" spans="1:4" ht="12.75" customHeight="1">
      <c r="A61" s="1">
        <f t="shared" si="3"/>
        <v>-190.5</v>
      </c>
      <c r="B61" s="1">
        <f t="shared" si="0"/>
        <v>-23.172761645493061</v>
      </c>
      <c r="C61" s="1">
        <f t="shared" si="1"/>
        <v>8.6337105958310116E-11</v>
      </c>
      <c r="D61" s="1">
        <f t="shared" si="2"/>
        <v>8.6337105958310118E-16</v>
      </c>
    </row>
    <row r="62" spans="1:4" ht="12.75" customHeight="1">
      <c r="A62" s="1">
        <f t="shared" si="3"/>
        <v>-190</v>
      </c>
      <c r="B62" s="1">
        <f t="shared" si="0"/>
        <v>-22.830622369212286</v>
      </c>
      <c r="C62" s="1">
        <f t="shared" si="1"/>
        <v>1.215588790600103E-10</v>
      </c>
      <c r="D62" s="1">
        <f t="shared" si="2"/>
        <v>1.215588790600103E-15</v>
      </c>
    </row>
    <row r="63" spans="1:4" ht="12.75" customHeight="1">
      <c r="A63" s="1">
        <f t="shared" si="3"/>
        <v>-189.5</v>
      </c>
      <c r="B63" s="1">
        <f t="shared" si="0"/>
        <v>-22.49257322175734</v>
      </c>
      <c r="C63" s="1">
        <f t="shared" si="1"/>
        <v>1.7045100490581693E-10</v>
      </c>
      <c r="D63" s="1">
        <f t="shared" si="2"/>
        <v>1.7045100490581693E-15</v>
      </c>
    </row>
    <row r="64" spans="1:4" ht="12.75" customHeight="1">
      <c r="A64" s="1">
        <f t="shared" si="3"/>
        <v>-189</v>
      </c>
      <c r="B64" s="1">
        <f t="shared" si="0"/>
        <v>-22.158541295306016</v>
      </c>
      <c r="C64" s="1">
        <f t="shared" si="1"/>
        <v>2.3804978218006591E-10</v>
      </c>
      <c r="D64" s="1">
        <f t="shared" si="2"/>
        <v>2.380497821800659E-15</v>
      </c>
    </row>
    <row r="65" spans="1:4" ht="12.75" customHeight="1">
      <c r="A65" s="1">
        <f t="shared" si="3"/>
        <v>-188.5</v>
      </c>
      <c r="B65" s="1">
        <f t="shared" si="0"/>
        <v>-21.828455404607226</v>
      </c>
      <c r="C65" s="1">
        <f t="shared" si="1"/>
        <v>3.3114810132060223E-10</v>
      </c>
      <c r="D65" s="1">
        <f t="shared" si="2"/>
        <v>3.3114810132060224E-15</v>
      </c>
    </row>
    <row r="66" spans="1:4" ht="12.75" customHeight="1">
      <c r="A66" s="1">
        <f t="shared" si="3"/>
        <v>-188</v>
      </c>
      <c r="B66" s="1">
        <f t="shared" si="0"/>
        <v>-21.502246036406362</v>
      </c>
      <c r="C66" s="1">
        <f t="shared" si="1"/>
        <v>4.588737324537188E-10</v>
      </c>
      <c r="D66" s="1">
        <f t="shared" si="2"/>
        <v>4.5887373245371881E-15</v>
      </c>
    </row>
    <row r="67" spans="1:4" ht="12.75" customHeight="1">
      <c r="A67" s="1">
        <f t="shared" si="3"/>
        <v>-187.5</v>
      </c>
      <c r="B67" s="1">
        <f t="shared" si="0"/>
        <v>-21.179845300642164</v>
      </c>
      <c r="C67" s="1">
        <f t="shared" si="1"/>
        <v>6.3344667137996068E-10</v>
      </c>
      <c r="D67" s="1">
        <f t="shared" si="2"/>
        <v>6.3344667137996065E-15</v>
      </c>
    </row>
    <row r="68" spans="1:4" ht="12.75" customHeight="1">
      <c r="A68" s="1">
        <f t="shared" si="3"/>
        <v>-187</v>
      </c>
      <c r="B68" s="1">
        <f t="shared" si="0"/>
        <v>-20.861186883343024</v>
      </c>
      <c r="C68" s="1">
        <f t="shared" si="1"/>
        <v>8.7116747084156084E-10</v>
      </c>
      <c r="D68" s="1">
        <f t="shared" si="2"/>
        <v>8.7116747084156089E-15</v>
      </c>
    </row>
    <row r="69" spans="1:4" ht="12.75" customHeight="1">
      <c r="A69" s="1">
        <f t="shared" si="3"/>
        <v>-186.5</v>
      </c>
      <c r="B69" s="1">
        <f t="shared" si="0"/>
        <v>-20.546206001154083</v>
      </c>
      <c r="C69" s="1">
        <f t="shared" si="1"/>
        <v>1.1937025171261783E-9</v>
      </c>
      <c r="D69" s="1">
        <f t="shared" si="2"/>
        <v>1.1937025171261783E-14</v>
      </c>
    </row>
    <row r="70" spans="1:4" ht="12.75" customHeight="1">
      <c r="A70" s="1">
        <f t="shared" si="3"/>
        <v>-186</v>
      </c>
      <c r="B70" s="1">
        <f t="shared" si="0"/>
        <v>-20.234839357429735</v>
      </c>
      <c r="C70" s="1">
        <f t="shared" si="1"/>
        <v>1.6297497566688333E-9</v>
      </c>
      <c r="D70" s="1">
        <f t="shared" si="2"/>
        <v>1.6297497566688332E-14</v>
      </c>
    </row>
    <row r="71" spans="1:4" ht="12.75" customHeight="1">
      <c r="A71" s="1">
        <f t="shared" si="3"/>
        <v>-185.5</v>
      </c>
      <c r="B71" s="1">
        <f t="shared" si="0"/>
        <v>-19.927025099828882</v>
      </c>
      <c r="C71" s="1">
        <f t="shared" si="1"/>
        <v>2.2171902411354432E-9</v>
      </c>
      <c r="D71" s="1">
        <f t="shared" si="2"/>
        <v>2.2171902411354432E-14</v>
      </c>
    </row>
    <row r="72" spans="1:4" ht="12.75" customHeight="1">
      <c r="A72" s="1">
        <f t="shared" si="3"/>
        <v>-185</v>
      </c>
      <c r="B72" s="1">
        <f t="shared" si="0"/>
        <v>-19.622702779353389</v>
      </c>
      <c r="C72" s="1">
        <f t="shared" si="1"/>
        <v>3.0058580187374702E-9</v>
      </c>
      <c r="D72" s="1">
        <f t="shared" si="2"/>
        <v>3.0058580187374701E-14</v>
      </c>
    </row>
    <row r="73" spans="1:4" ht="12.75" customHeight="1">
      <c r="A73" s="1">
        <f t="shared" si="3"/>
        <v>-184.5</v>
      </c>
      <c r="B73" s="1">
        <f t="shared" si="0"/>
        <v>-19.321813310772718</v>
      </c>
      <c r="C73" s="1">
        <f t="shared" si="1"/>
        <v>4.0610945309039858E-9</v>
      </c>
      <c r="D73" s="1">
        <f t="shared" si="2"/>
        <v>4.061094530903986E-14</v>
      </c>
    </row>
    <row r="74" spans="1:4" ht="12.75" customHeight="1">
      <c r="A74" s="1">
        <f t="shared" si="3"/>
        <v>-184</v>
      </c>
      <c r="B74" s="1">
        <f t="shared" si="0"/>
        <v>-19.024298934380276</v>
      </c>
      <c r="C74" s="1">
        <f t="shared" si="1"/>
        <v>5.4682951908635101E-9</v>
      </c>
      <c r="D74" s="1">
        <f t="shared" si="2"/>
        <v>5.4682951908635101E-14</v>
      </c>
    </row>
    <row r="75" spans="1:4" ht="12.75" customHeight="1">
      <c r="A75" s="1">
        <f t="shared" si="3"/>
        <v>-183.5</v>
      </c>
      <c r="B75" s="1">
        <f t="shared" si="0"/>
        <v>-18.730103179029577</v>
      </c>
      <c r="C75" s="1">
        <f t="shared" si="1"/>
        <v>7.338706918145582E-9</v>
      </c>
      <c r="D75" s="1">
        <f t="shared" si="2"/>
        <v>7.3387069181455825E-14</v>
      </c>
    </row>
    <row r="76" spans="1:4" ht="12.75" customHeight="1">
      <c r="A76" s="1">
        <f t="shared" si="3"/>
        <v>-183</v>
      </c>
      <c r="B76" s="1">
        <f t="shared" si="0"/>
        <v>-18.439170826400456</v>
      </c>
      <c r="C76" s="1">
        <f t="shared" si="1"/>
        <v>9.816798104039915E-9</v>
      </c>
      <c r="D76" s="1">
        <f t="shared" si="2"/>
        <v>9.8167981040399148E-14</v>
      </c>
    </row>
    <row r="77" spans="1:4" ht="12.75" customHeight="1">
      <c r="A77" s="1">
        <f t="shared" si="3"/>
        <v>-182.5</v>
      </c>
      <c r="B77" s="1">
        <f t="shared" si="0"/>
        <v>-18.151447876447889</v>
      </c>
      <c r="C77" s="1">
        <f t="shared" si="1"/>
        <v>1.308959919788537E-8</v>
      </c>
      <c r="D77" s="1">
        <f t="shared" si="2"/>
        <v>1.308959919788537E-13</v>
      </c>
    </row>
    <row r="78" spans="1:4" ht="12.75" customHeight="1">
      <c r="A78" s="1">
        <f t="shared" si="3"/>
        <v>-182</v>
      </c>
      <c r="B78" s="1">
        <f t="shared" si="0"/>
        <v>-17.866881513987948</v>
      </c>
      <c r="C78" s="1">
        <f t="shared" si="1"/>
        <v>1.7398505695409636E-8</v>
      </c>
      <c r="D78" s="1">
        <f t="shared" si="2"/>
        <v>1.7398505695409637E-13</v>
      </c>
    </row>
    <row r="79" spans="1:4" ht="12.75" customHeight="1">
      <c r="A79" s="1">
        <f t="shared" si="3"/>
        <v>-181.5</v>
      </c>
      <c r="B79" s="1">
        <f t="shared" si="0"/>
        <v>-17.585420076377538</v>
      </c>
      <c r="C79" s="1">
        <f t="shared" si="1"/>
        <v>2.3054149168854854E-8</v>
      </c>
      <c r="D79" s="1">
        <f t="shared" si="2"/>
        <v>2.3054149168854853E-13</v>
      </c>
    </row>
    <row r="80" spans="1:4" ht="12.75" customHeight="1">
      <c r="A80" s="1">
        <f t="shared" si="3"/>
        <v>-181</v>
      </c>
      <c r="B80" s="1">
        <f t="shared" si="0"/>
        <v>-17.307013022246352</v>
      </c>
      <c r="C80" s="1">
        <f t="shared" si="1"/>
        <v>3.0455080109290983E-8</v>
      </c>
      <c r="D80" s="1">
        <f t="shared" si="2"/>
        <v>3.0455080109290982E-13</v>
      </c>
    </row>
    <row r="81" spans="1:4" ht="12.75" customHeight="1">
      <c r="A81" s="1">
        <f t="shared" si="3"/>
        <v>-180.5</v>
      </c>
      <c r="B81" s="1">
        <f t="shared" si="0"/>
        <v>-17.031610901241244</v>
      </c>
      <c r="C81" s="1">
        <f t="shared" si="1"/>
        <v>4.01111734722452E-8</v>
      </c>
      <c r="D81" s="1">
        <f t="shared" si="2"/>
        <v>4.0111173472245199E-13</v>
      </c>
    </row>
    <row r="82" spans="1:4" ht="12.75" customHeight="1">
      <c r="A82" s="1">
        <f t="shared" si="3"/>
        <v>-180</v>
      </c>
      <c r="B82" s="1">
        <f t="shared" si="0"/>
        <v>-16.759165324745048</v>
      </c>
      <c r="C82" s="1">
        <f t="shared" si="1"/>
        <v>5.2672869471610289E-8</v>
      </c>
      <c r="D82" s="1">
        <f t="shared" si="2"/>
        <v>5.267286947161029E-13</v>
      </c>
    </row>
    <row r="83" spans="1:4" ht="12.75" customHeight="1">
      <c r="A83" s="1">
        <f t="shared" si="3"/>
        <v>-179.5</v>
      </c>
      <c r="B83" s="1">
        <f t="shared" si="0"/>
        <v>-16.489628937533382</v>
      </c>
      <c r="C83" s="1">
        <f t="shared" si="1"/>
        <v>6.896760484934878E-8</v>
      </c>
      <c r="D83" s="1">
        <f t="shared" si="2"/>
        <v>6.8967604849348781E-13</v>
      </c>
    </row>
    <row r="84" spans="1:4" ht="12.75" customHeight="1">
      <c r="A84" s="1">
        <f t="shared" si="3"/>
        <v>-179</v>
      </c>
      <c r="B84" s="1">
        <f t="shared" si="0"/>
        <v>-16.22295539033459</v>
      </c>
      <c r="C84" s="1">
        <f t="shared" si="1"/>
        <v>9.0045081152183802E-8</v>
      </c>
      <c r="D84" s="1">
        <f t="shared" si="2"/>
        <v>9.0045081152183805E-13</v>
      </c>
    </row>
    <row r="85" spans="1:4" ht="12.75" customHeight="1">
      <c r="A85" s="1">
        <f t="shared" si="3"/>
        <v>-178.5</v>
      </c>
      <c r="B85" s="1">
        <f t="shared" si="0"/>
        <v>-15.959099313259394</v>
      </c>
      <c r="C85" s="1">
        <f t="shared" si="1"/>
        <v>1.1723336532340585E-7</v>
      </c>
      <c r="D85" s="1">
        <f t="shared" si="2"/>
        <v>1.1723336532340585E-12</v>
      </c>
    </row>
    <row r="86" spans="1:4" ht="12.75" customHeight="1">
      <c r="A86" s="1">
        <f t="shared" si="3"/>
        <v>-178</v>
      </c>
      <c r="B86" s="1">
        <f t="shared" si="0"/>
        <v>-15.698016290068324</v>
      </c>
      <c r="C86" s="1">
        <f t="shared" si="1"/>
        <v>1.5220823446351256E-7</v>
      </c>
      <c r="D86" s="1">
        <f t="shared" si="2"/>
        <v>1.5220823446351255E-12</v>
      </c>
    </row>
    <row r="87" spans="1:4" ht="12.75" customHeight="1">
      <c r="A87" s="1">
        <f t="shared" si="3"/>
        <v>-177.5</v>
      </c>
      <c r="B87" s="1">
        <f t="shared" si="0"/>
        <v>-15.439662833246224</v>
      </c>
      <c r="C87" s="1">
        <f t="shared" si="1"/>
        <v>1.9707867287256203E-7</v>
      </c>
      <c r="D87" s="1">
        <f t="shared" si="2"/>
        <v>1.9707867287256203E-12</v>
      </c>
    </row>
    <row r="88" spans="1:4" ht="12.75" customHeight="1">
      <c r="A88" s="1">
        <f t="shared" si="3"/>
        <v>-177</v>
      </c>
      <c r="B88" s="1">
        <f t="shared" si="0"/>
        <v>-15.183996359854412</v>
      </c>
      <c r="C88" s="1">
        <f t="shared" si="1"/>
        <v>2.5449201928544578E-7</v>
      </c>
      <c r="D88" s="1">
        <f t="shared" si="2"/>
        <v>2.5449201928544578E-12</v>
      </c>
    </row>
    <row r="89" spans="1:4" ht="12.75" customHeight="1">
      <c r="A89" s="1">
        <f t="shared" si="3"/>
        <v>-176.5</v>
      </c>
      <c r="B89" s="1">
        <f t="shared" si="0"/>
        <v>-14.930975168132449</v>
      </c>
      <c r="C89" s="1">
        <f t="shared" si="1"/>
        <v>3.2776296151355519E-7</v>
      </c>
      <c r="D89" s="1">
        <f t="shared" si="2"/>
        <v>3.2776296151355519E-12</v>
      </c>
    </row>
    <row r="90" spans="1:4" ht="12.75" customHeight="1">
      <c r="A90" s="1">
        <f t="shared" si="3"/>
        <v>-176</v>
      </c>
      <c r="B90" s="1">
        <f t="shared" si="0"/>
        <v>-14.68055841482245</v>
      </c>
      <c r="C90" s="1">
        <f t="shared" si="1"/>
        <v>4.2103140290503751E-7</v>
      </c>
      <c r="D90" s="1">
        <f t="shared" si="2"/>
        <v>4.2103140290503751E-12</v>
      </c>
    </row>
    <row r="91" spans="1:4" ht="12.75" customHeight="1">
      <c r="A91" s="1">
        <f t="shared" si="3"/>
        <v>-175.5</v>
      </c>
      <c r="B91" s="1">
        <f t="shared" si="0"/>
        <v>-14.432706093189978</v>
      </c>
      <c r="C91" s="1">
        <f t="shared" si="1"/>
        <v>5.3945520127201256E-7</v>
      </c>
      <c r="D91" s="1">
        <f t="shared" si="2"/>
        <v>5.3945520127201252E-12</v>
      </c>
    </row>
    <row r="92" spans="1:4" ht="12.75" customHeight="1">
      <c r="A92" s="1">
        <f t="shared" si="3"/>
        <v>-175</v>
      </c>
      <c r="B92" s="1">
        <f t="shared" si="0"/>
        <v>-14.187379011716772</v>
      </c>
      <c r="C92" s="1">
        <f t="shared" si="1"/>
        <v>6.8944493045272402E-7</v>
      </c>
      <c r="D92" s="1">
        <f t="shared" si="2"/>
        <v>6.8944493045272398E-12</v>
      </c>
    </row>
    <row r="93" spans="1:4" ht="12.75" customHeight="1">
      <c r="A93" s="1">
        <f t="shared" si="3"/>
        <v>-174.5</v>
      </c>
      <c r="B93" s="1">
        <f t="shared" si="0"/>
        <v>-13.944538773441472</v>
      </c>
      <c r="C93" s="1">
        <f t="shared" si="1"/>
        <v>8.7894916522557865E-7</v>
      </c>
      <c r="D93" s="1">
        <f t="shared" si="2"/>
        <v>8.7894916522557862E-12</v>
      </c>
    </row>
    <row r="94" spans="1:4" ht="12.75" customHeight="1">
      <c r="A94" s="1">
        <f t="shared" si="3"/>
        <v>-174</v>
      </c>
      <c r="B94" s="1">
        <f t="shared" si="0"/>
        <v>-13.704147755925376</v>
      </c>
      <c r="C94" s="1">
        <f t="shared" si="1"/>
        <v>1.1178003735525438E-6</v>
      </c>
      <c r="D94" s="1">
        <f t="shared" si="2"/>
        <v>1.1178003735525438E-11</v>
      </c>
    </row>
    <row r="95" spans="1:4" ht="12.75" customHeight="1">
      <c r="A95" s="1">
        <f t="shared" si="3"/>
        <v>-173.5</v>
      </c>
      <c r="B95" s="1">
        <f t="shared" si="0"/>
        <v>-13.466169091821385</v>
      </c>
      <c r="C95" s="1">
        <f t="shared" si="1"/>
        <v>1.418133352200719E-6</v>
      </c>
      <c r="D95" s="1">
        <f t="shared" si="2"/>
        <v>1.4181333522007189E-11</v>
      </c>
    </row>
    <row r="96" spans="1:4" ht="12.75" customHeight="1">
      <c r="A96" s="1">
        <f t="shared" si="3"/>
        <v>-173</v>
      </c>
      <c r="B96" s="1">
        <f t="shared" si="0"/>
        <v>-13.230566650024976</v>
      </c>
      <c r="C96" s="1">
        <f t="shared" si="1"/>
        <v>1.7948903037203294E-6</v>
      </c>
      <c r="D96" s="1">
        <f t="shared" si="2"/>
        <v>1.7948903037203295E-11</v>
      </c>
    </row>
    <row r="97" spans="1:4" ht="12.75" customHeight="1">
      <c r="A97" s="1">
        <f t="shared" si="3"/>
        <v>-172.5</v>
      </c>
      <c r="B97" s="1">
        <f t="shared" si="0"/>
        <v>-12.997305017386999</v>
      </c>
      <c r="C97" s="1">
        <f t="shared" si="1"/>
        <v>2.2664291711198243E-6</v>
      </c>
      <c r="D97" s="1">
        <f t="shared" si="2"/>
        <v>2.2664291711198243E-11</v>
      </c>
    </row>
    <row r="98" spans="1:4" ht="12.75" customHeight="1">
      <c r="A98" s="1">
        <f t="shared" si="3"/>
        <v>-172</v>
      </c>
      <c r="B98" s="1">
        <f t="shared" si="0"/>
        <v>-12.76634948096887</v>
      </c>
      <c r="C98" s="1">
        <f t="shared" si="1"/>
        <v>2.8552547741156874E-6</v>
      </c>
      <c r="D98" s="1">
        <f t="shared" si="2"/>
        <v>2.8552547741156874E-11</v>
      </c>
    </row>
    <row r="99" spans="1:4" ht="12.75" customHeight="1">
      <c r="A99" s="1">
        <f t="shared" si="3"/>
        <v>-171.5</v>
      </c>
      <c r="B99" s="1">
        <f t="shared" si="0"/>
        <v>-12.537666010821461</v>
      </c>
      <c r="C99" s="1">
        <f t="shared" si="1"/>
        <v>3.5888956871496192E-6</v>
      </c>
      <c r="D99" s="1">
        <f t="shared" si="2"/>
        <v>3.588895687149619E-11</v>
      </c>
    </row>
    <row r="100" spans="1:4" ht="12.75" customHeight="1">
      <c r="A100" s="1">
        <f t="shared" si="3"/>
        <v>-171</v>
      </c>
      <c r="B100" s="1">
        <f t="shared" si="0"/>
        <v>-12.311221243269713</v>
      </c>
      <c r="C100" s="1">
        <f t="shared" si="1"/>
        <v>4.5009537316851367E-6</v>
      </c>
      <c r="D100" s="1">
        <f t="shared" si="2"/>
        <v>4.5009537316851365E-11</v>
      </c>
    </row>
    <row r="101" spans="1:4" ht="12.75" customHeight="1">
      <c r="A101" s="1">
        <f t="shared" si="3"/>
        <v>-170.5</v>
      </c>
      <c r="B101" s="1">
        <f t="shared" si="0"/>
        <v>-12.086982464685839</v>
      </c>
      <c r="C101" s="1">
        <f t="shared" si="1"/>
        <v>5.6323574992945224E-6</v>
      </c>
      <c r="D101" s="1">
        <f t="shared" si="2"/>
        <v>5.6323574992945223E-11</v>
      </c>
    </row>
    <row r="102" spans="1:4" ht="12.75" customHeight="1">
      <c r="A102" s="1">
        <f t="shared" si="3"/>
        <v>-170</v>
      </c>
      <c r="B102" s="1">
        <f t="shared" si="0"/>
        <v>-11.864917595734383</v>
      </c>
      <c r="C102" s="1">
        <f t="shared" si="1"/>
        <v>7.0328565627526157E-6</v>
      </c>
      <c r="D102" s="1">
        <f t="shared" si="2"/>
        <v>7.0328565627526157E-11</v>
      </c>
    </row>
    <row r="103" spans="1:4" ht="12.75" customHeight="1">
      <c r="A103" s="1">
        <f t="shared" si="3"/>
        <v>-169.5</v>
      </c>
      <c r="B103" s="1">
        <f t="shared" si="0"/>
        <v>-11.644995176073337</v>
      </c>
      <c r="C103" s="1">
        <f t="shared" si="1"/>
        <v>8.7627990651120757E-6</v>
      </c>
      <c r="D103" s="1">
        <f t="shared" si="2"/>
        <v>8.7627990651120753E-11</v>
      </c>
    </row>
    <row r="104" spans="1:4" ht="12.75" customHeight="1">
      <c r="A104" s="1">
        <f t="shared" si="3"/>
        <v>-169</v>
      </c>
      <c r="B104" s="1">
        <f t="shared" si="0"/>
        <v>-11.427184349495931</v>
      </c>
      <c r="C104" s="1">
        <f t="shared" si="1"/>
        <v>1.0895242308276288E-5</v>
      </c>
      <c r="D104" s="1">
        <f t="shared" si="2"/>
        <v>1.0895242308276288E-10</v>
      </c>
    </row>
    <row r="105" spans="1:4" ht="12.75" customHeight="1">
      <c r="A105" s="1">
        <f t="shared" si="3"/>
        <v>-168.5</v>
      </c>
      <c r="B105" s="1">
        <f t="shared" si="0"/>
        <v>-11.211454849498338</v>
      </c>
      <c r="C105" s="1">
        <f t="shared" si="1"/>
        <v>1.3518453912155763E-5</v>
      </c>
      <c r="D105" s="1">
        <f t="shared" si="2"/>
        <v>1.3518453912155764E-10</v>
      </c>
    </row>
    <row r="106" spans="1:4" ht="12.75" customHeight="1">
      <c r="A106" s="1">
        <f t="shared" si="3"/>
        <v>-168</v>
      </c>
      <c r="B106" s="1">
        <f t="shared" si="0"/>
        <v>-10.997776985259165</v>
      </c>
      <c r="C106" s="1">
        <f t="shared" si="1"/>
        <v>1.6738870216083195E-5</v>
      </c>
      <c r="D106" s="1">
        <f t="shared" si="2"/>
        <v>1.6738870216083195E-10</v>
      </c>
    </row>
    <row r="107" spans="1:4" ht="12.75" customHeight="1">
      <c r="A107" s="1">
        <f t="shared" si="3"/>
        <v>-167.5</v>
      </c>
      <c r="B107" s="1">
        <f t="shared" si="0"/>
        <v>-10.78612162801705</v>
      </c>
      <c r="C107" s="1">
        <f t="shared" si="1"/>
        <v>2.0684588993833534E-5</v>
      </c>
      <c r="D107" s="1">
        <f t="shared" si="2"/>
        <v>2.0684588993833535E-10</v>
      </c>
    </row>
    <row r="108" spans="1:4" ht="12.75" customHeight="1">
      <c r="A108" s="1">
        <f t="shared" si="3"/>
        <v>-167</v>
      </c>
      <c r="B108" s="1">
        <f t="shared" si="0"/>
        <v>-10.576460197833264</v>
      </c>
      <c r="C108" s="1">
        <f t="shared" si="1"/>
        <v>2.5509485416890791E-5</v>
      </c>
      <c r="D108" s="1">
        <f t="shared" si="2"/>
        <v>2.5509485416890792E-10</v>
      </c>
    </row>
    <row r="109" spans="1:4" ht="12.75" customHeight="1">
      <c r="A109" s="1">
        <f t="shared" si="3"/>
        <v>-166.5</v>
      </c>
      <c r="B109" s="1">
        <f t="shared" si="0"/>
        <v>-10.368764650726689</v>
      </c>
      <c r="C109" s="1">
        <f t="shared" si="1"/>
        <v>3.1398053710075721E-5</v>
      </c>
      <c r="D109" s="1">
        <f t="shared" si="2"/>
        <v>3.1398053710075719E-10</v>
      </c>
    </row>
    <row r="110" spans="1:4" ht="12.75" customHeight="1">
      <c r="A110" s="1">
        <f t="shared" si="3"/>
        <v>-166</v>
      </c>
      <c r="B110" s="1">
        <f t="shared" si="0"/>
        <v>-10.163007466168935</v>
      </c>
      <c r="C110" s="1">
        <f t="shared" si="1"/>
        <v>3.8571092301482254E-5</v>
      </c>
      <c r="D110" s="1">
        <f t="shared" si="2"/>
        <v>3.8571092301482256E-10</v>
      </c>
    </row>
    <row r="111" spans="1:4" ht="12.75" customHeight="1">
      <c r="A111" s="1">
        <f t="shared" si="3"/>
        <v>-165.5</v>
      </c>
      <c r="B111" s="1">
        <f t="shared" si="0"/>
        <v>-9.9591616349280159</v>
      </c>
      <c r="C111" s="1">
        <f t="shared" si="1"/>
        <v>4.7292367698403159E-5</v>
      </c>
      <c r="D111" s="1">
        <f t="shared" si="2"/>
        <v>4.7292367698403157E-10</v>
      </c>
    </row>
    <row r="112" spans="1:4" ht="12.75" customHeight="1">
      <c r="A112" s="1">
        <f t="shared" si="3"/>
        <v>-165</v>
      </c>
      <c r="B112" s="1">
        <f t="shared" si="0"/>
        <v>-9.7572006472491992</v>
      </c>
      <c r="C112" s="1">
        <f t="shared" si="1"/>
        <v>5.7876412069340651E-5</v>
      </c>
      <c r="D112" s="1">
        <f t="shared" si="2"/>
        <v>5.7876412069340651E-10</v>
      </c>
    </row>
    <row r="113" spans="1:4" ht="12.75" customHeight="1">
      <c r="A113" s="1">
        <f t="shared" si="3"/>
        <v>-164.5</v>
      </c>
      <c r="B113" s="1">
        <f t="shared" si="0"/>
        <v>-9.557098481362182</v>
      </c>
      <c r="C113" s="1">
        <f t="shared" si="1"/>
        <v>7.0697631851221576E-5</v>
      </c>
      <c r="D113" s="1">
        <f t="shared" si="2"/>
        <v>7.0697631851221581E-10</v>
      </c>
    </row>
    <row r="114" spans="1:4" ht="12.75" customHeight="1">
      <c r="A114" s="1">
        <f t="shared" si="3"/>
        <v>-164</v>
      </c>
      <c r="B114" s="1">
        <f t="shared" si="0"/>
        <v>-9.3588295923041827</v>
      </c>
      <c r="C114" s="1">
        <f t="shared" si="1"/>
        <v>8.6200929929792304E-5</v>
      </c>
      <c r="D114" s="1">
        <f t="shared" si="2"/>
        <v>8.62009299297923E-10</v>
      </c>
    </row>
    <row r="115" spans="1:4" ht="12.75" customHeight="1">
      <c r="A115" s="1">
        <f t="shared" si="3"/>
        <v>-163.5</v>
      </c>
      <c r="B115" s="1">
        <f t="shared" si="0"/>
        <v>-9.1623689010488008</v>
      </c>
      <c r="C115" s="1">
        <f t="shared" si="1"/>
        <v>1.0491407238856162E-4</v>
      </c>
      <c r="D115" s="1">
        <f t="shared" si="2"/>
        <v>1.0491407238856163E-9</v>
      </c>
    </row>
    <row r="116" spans="1:4" ht="12.75" customHeight="1">
      <c r="A116" s="1">
        <f t="shared" si="3"/>
        <v>-163</v>
      </c>
      <c r="B116" s="1">
        <f t="shared" si="0"/>
        <v>-8.9676917839310164</v>
      </c>
      <c r="C116" s="1">
        <f t="shared" si="1"/>
        <v>1.2746206284808327E-4</v>
      </c>
      <c r="D116" s="1">
        <f t="shared" si="2"/>
        <v>1.2746206284808328E-9</v>
      </c>
    </row>
    <row r="117" spans="1:4" ht="12.75" customHeight="1">
      <c r="A117" s="1">
        <f t="shared" si="3"/>
        <v>-162.5</v>
      </c>
      <c r="B117" s="1">
        <f t="shared" si="0"/>
        <v>-8.7747740623588015</v>
      </c>
      <c r="C117" s="1">
        <f t="shared" si="1"/>
        <v>1.5458382341768052E-4</v>
      </c>
      <c r="D117" s="1">
        <f t="shared" si="2"/>
        <v>1.5458382341768052E-9</v>
      </c>
    </row>
    <row r="118" spans="1:4" ht="12.75" customHeight="1">
      <c r="A118" s="1">
        <f t="shared" si="3"/>
        <v>-162</v>
      </c>
      <c r="B118" s="1">
        <f t="shared" si="0"/>
        <v>-8.5835919928025319</v>
      </c>
      <c r="C118" s="1">
        <f t="shared" si="1"/>
        <v>1.8715152168752186E-4</v>
      </c>
      <c r="D118" s="1">
        <f t="shared" si="2"/>
        <v>1.8715152168752185E-9</v>
      </c>
    </row>
    <row r="119" spans="1:4" ht="12.75" customHeight="1">
      <c r="A119" s="1">
        <f t="shared" si="3"/>
        <v>-161.5</v>
      </c>
      <c r="B119" s="1">
        <f t="shared" si="0"/>
        <v>-8.3941222570533043</v>
      </c>
      <c r="C119" s="1">
        <f t="shared" si="1"/>
        <v>2.2619292847172678E-4</v>
      </c>
      <c r="D119" s="1">
        <f t="shared" si="2"/>
        <v>2.2619292847172679E-9</v>
      </c>
    </row>
    <row r="120" spans="1:4" ht="12.75" customHeight="1">
      <c r="A120" s="1">
        <f t="shared" si="3"/>
        <v>-161</v>
      </c>
      <c r="B120" s="1">
        <f t="shared" si="0"/>
        <v>-8.2063419527418731</v>
      </c>
      <c r="C120" s="1">
        <f t="shared" si="1"/>
        <v>2.7291724168660038E-4</v>
      </c>
      <c r="D120" s="1">
        <f t="shared" si="2"/>
        <v>2.7291724168660038E-9</v>
      </c>
    </row>
    <row r="121" spans="1:4" ht="12.75" customHeight="1">
      <c r="A121" s="1">
        <f t="shared" si="3"/>
        <v>-160.5</v>
      </c>
      <c r="B121" s="1">
        <f t="shared" si="0"/>
        <v>-8.020228584110086</v>
      </c>
      <c r="C121" s="1">
        <f t="shared" si="1"/>
        <v>3.2874486837162933E-4</v>
      </c>
      <c r="D121" s="1">
        <f t="shared" si="2"/>
        <v>3.2874486837162931E-9</v>
      </c>
    </row>
    <row r="122" spans="1:4" ht="12.75" customHeight="1">
      <c r="A122" s="1">
        <f t="shared" si="3"/>
        <v>-160</v>
      </c>
      <c r="B122" s="1">
        <f t="shared" si="0"/>
        <v>-7.8357600530269664</v>
      </c>
      <c r="C122" s="1">
        <f t="shared" si="1"/>
        <v>3.9534172004250019E-4</v>
      </c>
      <c r="D122" s="1">
        <f t="shared" si="2"/>
        <v>3.9534172004250018E-9</v>
      </c>
    </row>
    <row r="123" spans="1:4" ht="12.75" customHeight="1">
      <c r="A123" s="1">
        <f t="shared" si="3"/>
        <v>-159.5</v>
      </c>
      <c r="B123" s="1">
        <f t="shared" si="0"/>
        <v>-7.652914650241982</v>
      </c>
      <c r="C123" s="1">
        <f t="shared" si="1"/>
        <v>4.7465864696505443E-4</v>
      </c>
      <c r="D123" s="1">
        <f t="shared" si="2"/>
        <v>4.7465864696505439E-9</v>
      </c>
    </row>
    <row r="124" spans="1:4" ht="12.75" customHeight="1">
      <c r="A124" s="1">
        <f t="shared" si="3"/>
        <v>-159</v>
      </c>
      <c r="B124" s="1">
        <f t="shared" si="0"/>
        <v>-7.4716710468681669</v>
      </c>
      <c r="C124" s="1">
        <f t="shared" si="1"/>
        <v>5.6897671527224682E-4</v>
      </c>
      <c r="D124" s="1">
        <f t="shared" si="2"/>
        <v>5.6897671527224683E-9</v>
      </c>
    </row>
    <row r="125" spans="1:4" ht="12.75" customHeight="1">
      <c r="A125" s="1">
        <f t="shared" si="3"/>
        <v>-158.5</v>
      </c>
      <c r="B125" s="1">
        <f t="shared" si="0"/>
        <v>-7.2920082860881053</v>
      </c>
      <c r="C125" s="1">
        <f t="shared" si="1"/>
        <v>6.8095911788702932E-4</v>
      </c>
      <c r="D125" s="1">
        <f t="shared" si="2"/>
        <v>6.8095911788702931E-9</v>
      </c>
    </row>
    <row r="126" spans="1:4" ht="12.75" customHeight="1">
      <c r="A126" s="1">
        <f t="shared" si="3"/>
        <v>-158</v>
      </c>
      <c r="B126" s="1">
        <f t="shared" si="0"/>
        <v>-7.1139057750759989</v>
      </c>
      <c r="C126" s="1">
        <f t="shared" si="1"/>
        <v>8.1371060679970514E-4</v>
      </c>
      <c r="D126" s="1">
        <f t="shared" si="2"/>
        <v>8.1371060679970515E-9</v>
      </c>
    </row>
    <row r="127" spans="1:4" ht="12.75" customHeight="1">
      <c r="A127" s="1">
        <f t="shared" si="3"/>
        <v>-157.5</v>
      </c>
      <c r="B127" s="1">
        <f t="shared" si="0"/>
        <v>-6.9373432771292798</v>
      </c>
      <c r="C127" s="1">
        <f t="shared" si="1"/>
        <v>9.7084544128213401E-4</v>
      </c>
      <c r="D127" s="1">
        <f t="shared" si="2"/>
        <v>9.7084544128213401E-9</v>
      </c>
    </row>
    <row r="128" spans="1:4" ht="12.75" customHeight="1">
      <c r="A128" s="1">
        <f t="shared" si="3"/>
        <v>-157</v>
      </c>
      <c r="B128" s="1">
        <f t="shared" si="0"/>
        <v>-6.7623009040034532</v>
      </c>
      <c r="C128" s="1">
        <f t="shared" si="1"/>
        <v>1.1565649650772082E-3</v>
      </c>
      <c r="D128" s="1">
        <f t="shared" si="2"/>
        <v>1.1565649650772081E-8</v>
      </c>
    </row>
    <row r="129" spans="1:4" ht="12.75" customHeight="1">
      <c r="A129" s="1">
        <f t="shared" si="3"/>
        <v>-156.5</v>
      </c>
      <c r="B129" s="1">
        <f t="shared" si="0"/>
        <v>-6.5887591084440729</v>
      </c>
      <c r="C129" s="1">
        <f t="shared" si="1"/>
        <v>1.3757460565287951E-3</v>
      </c>
      <c r="D129" s="1">
        <f t="shared" si="2"/>
        <v>1.3757460565287951E-8</v>
      </c>
    </row>
    <row r="130" spans="1:4" ht="12.75" customHeight="1">
      <c r="A130" s="1">
        <f t="shared" si="3"/>
        <v>-156</v>
      </c>
      <c r="B130" s="1">
        <f t="shared" si="0"/>
        <v>-6.4166986769099523</v>
      </c>
      <c r="C130" s="1">
        <f t="shared" si="1"/>
        <v>1.6340418401422359E-3</v>
      </c>
      <c r="D130" s="1">
        <f t="shared" si="2"/>
        <v>1.6340418401422357E-8</v>
      </c>
    </row>
    <row r="131" spans="1:4" ht="12.75" customHeight="1">
      <c r="A131" s="1">
        <f t="shared" si="3"/>
        <v>-155.5</v>
      </c>
      <c r="B131" s="1">
        <f t="shared" si="0"/>
        <v>-6.2461007224819483</v>
      </c>
      <c r="C131" s="1">
        <f t="shared" si="1"/>
        <v>1.9379962073989795E-3</v>
      </c>
      <c r="D131" s="1">
        <f t="shared" si="2"/>
        <v>1.9379962073989794E-8</v>
      </c>
    </row>
    <row r="132" spans="1:4" ht="12.75" customHeight="1">
      <c r="A132" s="1">
        <f t="shared" si="3"/>
        <v>-155</v>
      </c>
      <c r="B132" s="1">
        <f t="shared" si="0"/>
        <v>-6.0769466779517671</v>
      </c>
      <c r="C132" s="1">
        <f t="shared" si="1"/>
        <v>2.2951738700893922E-3</v>
      </c>
      <c r="D132" s="1">
        <f t="shared" si="2"/>
        <v>2.2951738700893921E-8</v>
      </c>
    </row>
    <row r="133" spans="1:4" ht="12.75" customHeight="1">
      <c r="A133" s="1">
        <f t="shared" si="3"/>
        <v>-154.5</v>
      </c>
      <c r="B133" s="1">
        <f t="shared" si="0"/>
        <v>-5.9092182890855582</v>
      </c>
      <c r="C133" s="1">
        <f t="shared" si="1"/>
        <v>2.7143078623651589E-3</v>
      </c>
      <c r="D133" s="1">
        <f t="shared" si="2"/>
        <v>2.7143078623651587E-8</v>
      </c>
    </row>
    <row r="134" spans="1:4" ht="12.75" customHeight="1">
      <c r="A134" s="1">
        <f t="shared" si="3"/>
        <v>-154</v>
      </c>
      <c r="B134" s="1">
        <f t="shared" si="0"/>
        <v>-5.7428976080570777</v>
      </c>
      <c r="C134" s="1">
        <f t="shared" si="1"/>
        <v>3.2054666196350734E-3</v>
      </c>
      <c r="D134" s="1">
        <f t="shared" si="2"/>
        <v>3.2054666196350732E-8</v>
      </c>
    </row>
    <row r="135" spans="1:4" ht="12.75" customHeight="1">
      <c r="A135" s="1">
        <f t="shared" si="3"/>
        <v>-153.5</v>
      </c>
      <c r="B135" s="1">
        <f t="shared" si="0"/>
        <v>-5.5779669870455564</v>
      </c>
      <c r="C135" s="1">
        <f t="shared" si="1"/>
        <v>3.7802429949232719E-3</v>
      </c>
      <c r="D135" s="1">
        <f t="shared" si="2"/>
        <v>3.7802429949232718E-8</v>
      </c>
    </row>
    <row r="136" spans="1:4" ht="12.75" customHeight="1">
      <c r="A136" s="1">
        <f t="shared" si="3"/>
        <v>-153</v>
      </c>
      <c r="B136" s="1">
        <f t="shared" si="0"/>
        <v>-5.4144090719933473</v>
      </c>
      <c r="C136" s="1">
        <f t="shared" si="1"/>
        <v>4.4519678280743316E-3</v>
      </c>
      <c r="D136" s="1">
        <f t="shared" si="2"/>
        <v>4.4519678280743314E-8</v>
      </c>
    </row>
    <row r="137" spans="1:4" ht="12.75" customHeight="1">
      <c r="A137" s="1">
        <f t="shared" si="3"/>
        <v>-152.5</v>
      </c>
      <c r="B137" s="1">
        <f t="shared" si="0"/>
        <v>-5.2522067965188626</v>
      </c>
      <c r="C137" s="1">
        <f t="shared" si="1"/>
        <v>5.2359509620298261E-3</v>
      </c>
      <c r="D137" s="1">
        <f t="shared" si="2"/>
        <v>5.2359509620298261E-8</v>
      </c>
    </row>
    <row r="138" spans="1:4" ht="12.75" customHeight="1">
      <c r="A138" s="1">
        <f t="shared" si="3"/>
        <v>-152</v>
      </c>
      <c r="B138" s="1">
        <f t="shared" si="0"/>
        <v>-5.0913433759802018</v>
      </c>
      <c r="C138" s="1">
        <f t="shared" si="1"/>
        <v>6.1497529052425993E-3</v>
      </c>
      <c r="D138" s="1">
        <f t="shared" si="2"/>
        <v>6.149752905242599E-8</v>
      </c>
    </row>
    <row r="139" spans="1:4" ht="12.75" customHeight="1">
      <c r="A139" s="1">
        <f t="shared" si="3"/>
        <v>-151.5</v>
      </c>
      <c r="B139" s="1">
        <f t="shared" si="0"/>
        <v>-4.931802301685174</v>
      </c>
      <c r="C139" s="1">
        <f t="shared" si="1"/>
        <v>7.2134906721806561E-3</v>
      </c>
      <c r="D139" s="1">
        <f t="shared" si="2"/>
        <v>7.2134906721806558E-8</v>
      </c>
    </row>
    <row r="140" spans="1:4" ht="12.75" customHeight="1">
      <c r="A140" s="1">
        <f t="shared" si="3"/>
        <v>-151</v>
      </c>
      <c r="B140" s="1">
        <f t="shared" si="0"/>
        <v>-4.7735673352435626</v>
      </c>
      <c r="C140" s="1">
        <f t="shared" si="1"/>
        <v>8.4501816969756588E-3</v>
      </c>
      <c r="D140" s="1">
        <f t="shared" si="2"/>
        <v>8.4501816969756592E-8</v>
      </c>
    </row>
    <row r="141" spans="1:4" ht="12.75" customHeight="1">
      <c r="A141" s="1">
        <f t="shared" si="3"/>
        <v>-150.5</v>
      </c>
      <c r="B141" s="1">
        <f t="shared" si="0"/>
        <v>-4.6166225030574921</v>
      </c>
      <c r="C141" s="1">
        <f t="shared" si="1"/>
        <v>9.8861301108964239E-3</v>
      </c>
      <c r="D141" s="1">
        <f t="shared" si="2"/>
        <v>9.8861301108964245E-8</v>
      </c>
    </row>
    <row r="142" spans="1:4" ht="12.75" customHeight="1">
      <c r="A142" s="1">
        <f t="shared" si="3"/>
        <v>-150</v>
      </c>
      <c r="B142" s="1">
        <f t="shared" si="0"/>
        <v>-4.4609520909460088</v>
      </c>
      <c r="C142" s="1">
        <f t="shared" si="1"/>
        <v>1.1551360104914494E-2</v>
      </c>
      <c r="D142" s="1">
        <f t="shared" si="2"/>
        <v>1.1551360104914494E-7</v>
      </c>
    </row>
    <row r="143" spans="1:4" ht="12.75" customHeight="1">
      <c r="A143" s="1">
        <f t="shared" si="3"/>
        <v>-149.5</v>
      </c>
      <c r="B143" s="1">
        <f t="shared" si="0"/>
        <v>-4.3065406389001311</v>
      </c>
      <c r="C143" s="1">
        <f t="shared" si="1"/>
        <v>1.3480101566761583E-2</v>
      </c>
      <c r="D143" s="1">
        <f t="shared" si="2"/>
        <v>1.3480101566761582E-7</v>
      </c>
    </row>
    <row r="144" spans="1:4" ht="12.75" customHeight="1">
      <c r="A144" s="1">
        <f t="shared" si="3"/>
        <v>-149</v>
      </c>
      <c r="B144" s="1">
        <f t="shared" si="0"/>
        <v>-4.153372935964569</v>
      </c>
      <c r="C144" s="1">
        <f t="shared" si="1"/>
        <v>1.5711333690291283E-2</v>
      </c>
      <c r="D144" s="1">
        <f t="shared" si="2"/>
        <v>1.5711333690291284E-7</v>
      </c>
    </row>
    <row r="145" spans="1:4" ht="12.75" customHeight="1">
      <c r="A145" s="1">
        <f t="shared" si="3"/>
        <v>-148.5</v>
      </c>
      <c r="B145" s="1">
        <f t="shared" si="0"/>
        <v>-4.0014340152426868</v>
      </c>
      <c r="C145" s="1">
        <f t="shared" si="1"/>
        <v>1.8289392806526864E-2</v>
      </c>
      <c r="D145" s="1">
        <f t="shared" si="2"/>
        <v>1.8289392806526865E-7</v>
      </c>
    </row>
    <row r="146" spans="1:4" ht="12.75" customHeight="1">
      <c r="A146" s="1">
        <f t="shared" si="3"/>
        <v>-148</v>
      </c>
      <c r="B146" s="1">
        <f t="shared" si="0"/>
        <v>-3.8507091490211849</v>
      </c>
      <c r="C146" s="1">
        <f t="shared" si="1"/>
        <v>2.1264651283554394E-2</v>
      </c>
      <c r="D146" s="1">
        <f t="shared" si="2"/>
        <v>2.1264651283554394E-7</v>
      </c>
    </row>
    <row r="147" spans="1:4" ht="12.75" customHeight="1">
      <c r="A147" s="1">
        <f t="shared" si="3"/>
        <v>-147.5</v>
      </c>
      <c r="B147" s="1">
        <f t="shared" si="0"/>
        <v>-3.7011838440111475</v>
      </c>
      <c r="C147" s="1">
        <f t="shared" si="1"/>
        <v>2.469427498960447E-2</v>
      </c>
      <c r="D147" s="1">
        <f t="shared" si="2"/>
        <v>2.4694274989604469E-7</v>
      </c>
    </row>
    <row r="148" spans="1:4" ht="12.75" customHeight="1">
      <c r="A148" s="1">
        <f t="shared" si="3"/>
        <v>-147</v>
      </c>
      <c r="B148" s="1">
        <f t="shared" si="0"/>
        <v>-3.552843836702344</v>
      </c>
      <c r="C148" s="1">
        <f t="shared" si="1"/>
        <v>2.864306751362836E-2</v>
      </c>
      <c r="D148" s="1">
        <f t="shared" si="2"/>
        <v>2.864306751362836E-7</v>
      </c>
    </row>
    <row r="149" spans="1:4" ht="12.75" customHeight="1">
      <c r="A149" s="1">
        <f t="shared" si="3"/>
        <v>-146.5</v>
      </c>
      <c r="B149" s="1">
        <f t="shared" si="0"/>
        <v>-3.4056750888274863</v>
      </c>
      <c r="C149" s="1">
        <f t="shared" si="1"/>
        <v>3.3184410093974395E-2</v>
      </c>
      <c r="D149" s="1">
        <f t="shared" si="2"/>
        <v>3.3184410093974397E-7</v>
      </c>
    </row>
    <row r="150" spans="1:4" ht="12.75" customHeight="1">
      <c r="A150" s="1">
        <f t="shared" si="3"/>
        <v>-146</v>
      </c>
      <c r="B150" s="1">
        <f t="shared" si="0"/>
        <v>-3.2596637829335506</v>
      </c>
      <c r="C150" s="1">
        <f t="shared" si="1"/>
        <v>3.8401307022111433E-2</v>
      </c>
      <c r="D150" s="1">
        <f t="shared" si="2"/>
        <v>3.8401307022111433E-7</v>
      </c>
    </row>
    <row r="151" spans="1:4" ht="12.75" customHeight="1">
      <c r="A151" s="1">
        <f t="shared" si="3"/>
        <v>-145.5</v>
      </c>
      <c r="B151" s="1">
        <f t="shared" si="0"/>
        <v>-3.1147963180571949</v>
      </c>
      <c r="C151" s="1">
        <f t="shared" si="1"/>
        <v>4.438754716865654E-2</v>
      </c>
      <c r="D151" s="1">
        <f t="shared" si="2"/>
        <v>4.4387547168656537E-7</v>
      </c>
    </row>
    <row r="152" spans="1:4" ht="12.75" customHeight="1">
      <c r="A152" s="1">
        <f t="shared" si="3"/>
        <v>-145</v>
      </c>
      <c r="B152" s="1">
        <f t="shared" si="0"/>
        <v>-2.9710593055013703</v>
      </c>
      <c r="C152" s="1">
        <f t="shared" si="1"/>
        <v>5.1248993227329093E-2</v>
      </c>
      <c r="D152" s="1">
        <f t="shared" si="2"/>
        <v>5.1248993227329092E-7</v>
      </c>
    </row>
    <row r="153" spans="1:4" ht="12.75" customHeight="1">
      <c r="A153" s="1">
        <f t="shared" si="3"/>
        <v>-144.5</v>
      </c>
      <c r="B153" s="1">
        <f t="shared" si="0"/>
        <v>-2.8284395647104645</v>
      </c>
      <c r="C153" s="1">
        <f t="shared" si="1"/>
        <v>5.9105011293153958E-2</v>
      </c>
      <c r="D153" s="1">
        <f t="shared" si="2"/>
        <v>5.9105011293153954E-7</v>
      </c>
    </row>
    <row r="154" spans="1:4" ht="12.75" customHeight="1">
      <c r="A154" s="1">
        <f t="shared" si="3"/>
        <v>-144</v>
      </c>
      <c r="B154" s="1">
        <f t="shared" si="0"/>
        <v>-2.6869241192411977</v>
      </c>
      <c r="C154" s="1">
        <f t="shared" si="1"/>
        <v>6.8090054488776308E-2</v>
      </c>
      <c r="D154" s="1">
        <f t="shared" si="2"/>
        <v>6.8090054488776303E-7</v>
      </c>
    </row>
    <row r="155" spans="1:4" ht="12.75" customHeight="1">
      <c r="A155" s="1">
        <f t="shared" si="3"/>
        <v>-143.5</v>
      </c>
      <c r="B155" s="1">
        <f t="shared" si="0"/>
        <v>-2.5465001928268478</v>
      </c>
      <c r="C155" s="1">
        <f t="shared" si="1"/>
        <v>7.8355415531779327E-2</v>
      </c>
      <c r="D155" s="1">
        <f t="shared" si="2"/>
        <v>7.8355415531779325E-7</v>
      </c>
    </row>
    <row r="156" spans="1:4" ht="12.75" customHeight="1">
      <c r="A156" s="1">
        <f t="shared" si="3"/>
        <v>-143</v>
      </c>
      <c r="B156" s="1">
        <f t="shared" si="0"/>
        <v>-2.4071552055320851</v>
      </c>
      <c r="C156" s="1">
        <f t="shared" si="1"/>
        <v>9.0071164401358331E-2</v>
      </c>
      <c r="D156" s="1">
        <f t="shared" si="2"/>
        <v>9.0071164401358334E-7</v>
      </c>
    </row>
    <row r="157" spans="1:4" ht="12.75" customHeight="1">
      <c r="A157" s="1">
        <f t="shared" si="3"/>
        <v>-142.5</v>
      </c>
      <c r="B157" s="1">
        <f t="shared" si="0"/>
        <v>-2.2688767699961829</v>
      </c>
      <c r="C157" s="1">
        <f t="shared" si="1"/>
        <v>0.10342828861961793</v>
      </c>
      <c r="D157" s="1">
        <f t="shared" si="2"/>
        <v>1.0342828861961793E-6</v>
      </c>
    </row>
    <row r="158" spans="1:4" ht="12.75" customHeight="1">
      <c r="A158" s="1">
        <f t="shared" si="3"/>
        <v>-142</v>
      </c>
      <c r="B158" s="1">
        <f t="shared" si="0"/>
        <v>-2.1316526877621129</v>
      </c>
      <c r="C158" s="1">
        <f t="shared" si="1"/>
        <v>0.11864105511652261</v>
      </c>
      <c r="D158" s="1">
        <f t="shared" si="2"/>
        <v>1.1864105511652261E-6</v>
      </c>
    </row>
    <row r="159" spans="1:4" ht="12.75" customHeight="1">
      <c r="A159" s="1">
        <f t="shared" si="3"/>
        <v>-141.5</v>
      </c>
      <c r="B159" s="1">
        <f t="shared" si="0"/>
        <v>-1.995470945689334</v>
      </c>
      <c r="C159" s="1">
        <f t="shared" si="1"/>
        <v>0.13594961420358465</v>
      </c>
      <c r="D159" s="1">
        <f t="shared" si="2"/>
        <v>1.3594961420358465E-6</v>
      </c>
    </row>
    <row r="160" spans="1:4" ht="12.75" customHeight="1">
      <c r="A160" s="1">
        <f t="shared" si="3"/>
        <v>-141</v>
      </c>
      <c r="B160" s="1">
        <f t="shared" si="0"/>
        <v>-1.860319712447982</v>
      </c>
      <c r="C160" s="1">
        <f t="shared" si="1"/>
        <v>0.15562286784553137</v>
      </c>
      <c r="D160" s="1">
        <f t="shared" si="2"/>
        <v>1.5562286784553137E-6</v>
      </c>
    </row>
    <row r="161" spans="1:4" ht="12.75" customHeight="1">
      <c r="A161" s="1">
        <f t="shared" si="3"/>
        <v>-140.5</v>
      </c>
      <c r="B161" s="1">
        <f t="shared" si="0"/>
        <v>-1.7261873350923551</v>
      </c>
      <c r="C161" s="1">
        <f t="shared" si="1"/>
        <v>0.17796162619735745</v>
      </c>
      <c r="D161" s="1">
        <f t="shared" si="2"/>
        <v>1.7796162619735745E-6</v>
      </c>
    </row>
    <row r="162" spans="1:4" ht="12.75" customHeight="1">
      <c r="A162" s="1">
        <f t="shared" si="3"/>
        <v>-140</v>
      </c>
      <c r="B162" s="1">
        <f t="shared" si="0"/>
        <v>-1.5930623357116076</v>
      </c>
      <c r="C162" s="1">
        <f t="shared" si="1"/>
        <v>0.20330207827256794</v>
      </c>
      <c r="D162" s="1">
        <f t="shared" si="2"/>
        <v>2.0330207827256794E-6</v>
      </c>
    </row>
    <row r="163" spans="1:4" ht="12.75" customHeight="1">
      <c r="A163" s="1">
        <f t="shared" si="3"/>
        <v>-139.5</v>
      </c>
      <c r="B163" s="1">
        <f t="shared" si="0"/>
        <v>-1.4609334081556398</v>
      </c>
      <c r="C163" s="1">
        <f t="shared" si="1"/>
        <v>0.23201960463343932</v>
      </c>
      <c r="D163" s="1">
        <f t="shared" si="2"/>
        <v>2.320196046334393E-6</v>
      </c>
    </row>
    <row r="164" spans="1:4" ht="12.75" customHeight="1">
      <c r="A164" s="1">
        <f t="shared" si="3"/>
        <v>-139</v>
      </c>
      <c r="B164" s="1">
        <f t="shared" si="0"/>
        <v>-1.3297894148341456</v>
      </c>
      <c r="C164" s="1">
        <f t="shared" si="1"/>
        <v>0.26453296215244032</v>
      </c>
      <c r="D164" s="1">
        <f t="shared" si="2"/>
        <v>2.6453296215244033E-6</v>
      </c>
    </row>
    <row r="165" spans="1:4" ht="12.75" customHeight="1">
      <c r="A165" s="1">
        <v>-138.85</v>
      </c>
      <c r="B165" s="1">
        <f t="shared" si="0"/>
        <v>-1.2906366344005988</v>
      </c>
      <c r="C165" s="1">
        <f t="shared" si="1"/>
        <v>0.27509559201200812</v>
      </c>
      <c r="D165" s="1">
        <f t="shared" si="2"/>
        <v>2.7509559201200811E-6</v>
      </c>
    </row>
    <row r="166" spans="1:4" ht="12.75" customHeight="1">
      <c r="C166" s="1"/>
      <c r="D166" s="1"/>
    </row>
    <row r="167" spans="1:4" ht="12.75"/>
    <row r="168" spans="1:4" ht="12.75"/>
    <row r="169" spans="1:4" ht="12.75"/>
    <row r="170" spans="1:4" ht="12.75"/>
    <row r="171" spans="1:4" ht="12.75"/>
    <row r="172" spans="1:4" ht="12.75"/>
    <row r="173" spans="1:4" ht="12.75"/>
    <row r="174" spans="1:4" ht="12.75"/>
    <row r="175" spans="1:4" ht="12.75"/>
    <row r="176" spans="1:4"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00"/>
  <sheetViews>
    <sheetView workbookViewId="0"/>
  </sheetViews>
  <sheetFormatPr defaultColWidth="17.28515625" defaultRowHeight="15" customHeight="1"/>
  <cols>
    <col min="1" max="14" width="10" customWidth="1"/>
  </cols>
  <sheetData>
    <row r="1" spans="1:4" ht="12.75" customHeight="1">
      <c r="A1" s="1" t="s">
        <v>15</v>
      </c>
      <c r="D1" s="1" t="s">
        <v>16</v>
      </c>
    </row>
    <row r="2" spans="1:4" ht="12.75" customHeight="1">
      <c r="A2" s="1" t="s">
        <v>17</v>
      </c>
      <c r="D2" s="1" t="s">
        <v>17</v>
      </c>
    </row>
    <row r="3" spans="1:4" ht="12.75" customHeight="1">
      <c r="A3" s="1" t="s">
        <v>11</v>
      </c>
      <c r="D3" s="1" t="s">
        <v>11</v>
      </c>
    </row>
    <row r="4" spans="1:4" ht="12.75" customHeight="1">
      <c r="A4" s="3">
        <v>1.419E-5</v>
      </c>
      <c r="D4" s="1">
        <v>789.83043999999995</v>
      </c>
    </row>
    <row r="5" spans="1:4" ht="12.75" customHeight="1">
      <c r="A5" s="3">
        <v>1.5642999999999999E-5</v>
      </c>
      <c r="D5" s="1">
        <v>789.29980999999998</v>
      </c>
    </row>
    <row r="6" spans="1:4" ht="12.75" customHeight="1">
      <c r="A6" s="3">
        <v>1.7231000000000002E-5</v>
      </c>
      <c r="D6" s="1">
        <v>788.76945000000001</v>
      </c>
    </row>
    <row r="7" spans="1:4" ht="12.75" customHeight="1">
      <c r="A7" s="3">
        <v>1.8964E-5</v>
      </c>
      <c r="D7" s="1">
        <v>788.23937000000001</v>
      </c>
    </row>
    <row r="8" spans="1:4" ht="12.75" customHeight="1">
      <c r="A8" s="3">
        <v>2.0854999999999999E-5</v>
      </c>
      <c r="D8" s="1">
        <v>787.70956000000001</v>
      </c>
    </row>
    <row r="9" spans="1:4" ht="12.75" customHeight="1">
      <c r="A9" s="3">
        <v>2.2915999999999999E-5</v>
      </c>
      <c r="D9" s="1">
        <v>787.18002000000001</v>
      </c>
    </row>
    <row r="10" spans="1:4" ht="12.75" customHeight="1">
      <c r="A10" s="3">
        <v>2.516E-5</v>
      </c>
      <c r="D10" s="1">
        <v>786.65075000000002</v>
      </c>
    </row>
    <row r="11" spans="1:4" ht="12.75" customHeight="1">
      <c r="A11" s="3">
        <v>2.7603E-5</v>
      </c>
      <c r="D11" s="1">
        <v>786.12175000000002</v>
      </c>
    </row>
    <row r="12" spans="1:4" ht="12.75" customHeight="1">
      <c r="A12" s="3">
        <v>3.0258999999999999E-5</v>
      </c>
      <c r="D12" s="1">
        <v>785.59299999999996</v>
      </c>
    </row>
    <row r="13" spans="1:4" ht="12.75" customHeight="1">
      <c r="A13" s="3">
        <v>3.3145999999999997E-5</v>
      </c>
      <c r="D13" s="1">
        <v>785.06452999999999</v>
      </c>
    </row>
    <row r="14" spans="1:4" ht="12.75" customHeight="1">
      <c r="A14" s="3">
        <v>3.6281E-5</v>
      </c>
      <c r="D14" s="1">
        <v>784.53630999999996</v>
      </c>
    </row>
    <row r="15" spans="1:4" ht="12.75" customHeight="1">
      <c r="A15" s="3">
        <v>3.9681999999999997E-5</v>
      </c>
      <c r="D15" s="1">
        <v>784.00834999999995</v>
      </c>
    </row>
    <row r="16" spans="1:4" ht="12.75" customHeight="1">
      <c r="A16" s="3">
        <v>4.337E-5</v>
      </c>
      <c r="D16" s="1">
        <v>783.48063999999999</v>
      </c>
    </row>
    <row r="17" spans="1:4" ht="12.75" customHeight="1">
      <c r="A17" s="3">
        <v>4.7367000000000002E-5</v>
      </c>
      <c r="D17" s="1">
        <v>782.95318999999995</v>
      </c>
    </row>
    <row r="18" spans="1:4" ht="12.75" customHeight="1">
      <c r="A18" s="3">
        <v>5.1693999999999997E-5</v>
      </c>
      <c r="D18" s="1">
        <v>782.42598999999996</v>
      </c>
    </row>
    <row r="19" spans="1:4" ht="12.75" customHeight="1">
      <c r="A19" s="3">
        <v>5.6375999999999997E-5</v>
      </c>
      <c r="D19" s="1">
        <v>781.89903000000004</v>
      </c>
    </row>
    <row r="20" spans="1:4" ht="12.75" customHeight="1">
      <c r="A20" s="3">
        <v>6.1439000000000006E-5</v>
      </c>
      <c r="D20" s="1">
        <v>781.37233000000003</v>
      </c>
    </row>
    <row r="21" spans="1:4" ht="12.75" customHeight="1">
      <c r="A21" s="3">
        <v>6.6909999999999995E-5</v>
      </c>
      <c r="D21" s="1">
        <v>780.84586999999999</v>
      </c>
    </row>
    <row r="22" spans="1:4" ht="12.75" customHeight="1">
      <c r="A22" s="3">
        <v>7.2818000000000007E-5</v>
      </c>
      <c r="D22" s="1">
        <v>780.31965000000002</v>
      </c>
    </row>
    <row r="23" spans="1:4" ht="12.75" customHeight="1">
      <c r="A23" s="3">
        <v>7.9192999999999999E-5</v>
      </c>
      <c r="D23" s="1">
        <v>779.79367000000002</v>
      </c>
    </row>
    <row r="24" spans="1:4" ht="12.75" customHeight="1">
      <c r="A24" s="3">
        <v>8.6068000000000003E-5</v>
      </c>
      <c r="D24" s="1">
        <v>779.26792999999998</v>
      </c>
    </row>
    <row r="25" spans="1:4" ht="12.75" customHeight="1">
      <c r="A25" s="3">
        <v>9.3478000000000002E-5</v>
      </c>
      <c r="D25" s="1">
        <v>778.74242000000004</v>
      </c>
    </row>
    <row r="26" spans="1:4" ht="12.75" customHeight="1">
      <c r="A26" s="3">
        <v>1.0145999999999999E-4</v>
      </c>
      <c r="D26" s="1">
        <v>778.21714999999995</v>
      </c>
    </row>
    <row r="27" spans="1:4" ht="12.75" customHeight="1">
      <c r="A27" s="3">
        <v>1.1005000000000001E-4</v>
      </c>
      <c r="D27" s="1">
        <v>777.69209999999998</v>
      </c>
    </row>
    <row r="28" spans="1:4" ht="12.75" customHeight="1">
      <c r="A28" s="3">
        <v>1.1929E-4</v>
      </c>
      <c r="D28" s="1">
        <v>777.16728999999998</v>
      </c>
    </row>
    <row r="29" spans="1:4" ht="12.75" customHeight="1">
      <c r="A29" s="3">
        <v>1.2922000000000001E-4</v>
      </c>
      <c r="D29" s="1">
        <v>776.64269999999999</v>
      </c>
    </row>
    <row r="30" spans="1:4" ht="12.75" customHeight="1">
      <c r="A30" s="3">
        <v>1.3988999999999999E-4</v>
      </c>
      <c r="D30" s="1">
        <v>776.11833999999999</v>
      </c>
    </row>
    <row r="31" spans="1:4" ht="12.75" customHeight="1">
      <c r="A31" s="3">
        <v>1.5134999999999999E-4</v>
      </c>
      <c r="D31" s="1">
        <v>775.59419000000003</v>
      </c>
    </row>
    <row r="32" spans="1:4" ht="12.75" customHeight="1">
      <c r="A32" s="3">
        <v>1.6364999999999999E-4</v>
      </c>
      <c r="D32" s="1">
        <v>775.07027000000005</v>
      </c>
    </row>
    <row r="33" spans="1:4" ht="12.75" customHeight="1">
      <c r="A33" s="3">
        <v>1.7683999999999999E-4</v>
      </c>
      <c r="D33" s="1">
        <v>774.54656</v>
      </c>
    </row>
    <row r="34" spans="1:4" ht="12.75" customHeight="1">
      <c r="A34" s="3">
        <v>1.9097E-4</v>
      </c>
      <c r="D34" s="1">
        <v>774.02305999999999</v>
      </c>
    </row>
    <row r="35" spans="1:4" ht="12.75" customHeight="1">
      <c r="A35" s="3">
        <v>2.0610999999999999E-4</v>
      </c>
      <c r="D35" s="1">
        <v>773.49977999999999</v>
      </c>
    </row>
    <row r="36" spans="1:4" ht="12.75" customHeight="1">
      <c r="A36" s="3">
        <v>2.2232E-4</v>
      </c>
      <c r="D36" s="1">
        <v>772.97671000000003</v>
      </c>
    </row>
    <row r="37" spans="1:4" ht="12.75" customHeight="1">
      <c r="A37" s="3">
        <v>2.3965999999999999E-4</v>
      </c>
      <c r="D37" s="1">
        <v>772.45384000000001</v>
      </c>
    </row>
    <row r="38" spans="1:4" ht="12.75" customHeight="1">
      <c r="A38" s="3">
        <v>2.5820999999999998E-4</v>
      </c>
      <c r="D38" s="1">
        <v>771.93116999999995</v>
      </c>
    </row>
    <row r="39" spans="1:4" ht="12.75" customHeight="1">
      <c r="A39" s="3">
        <v>2.7803000000000002E-4</v>
      </c>
      <c r="D39" s="1">
        <v>771.40871000000004</v>
      </c>
    </row>
    <row r="40" spans="1:4" ht="12.75" customHeight="1">
      <c r="A40" s="3">
        <v>2.9921E-4</v>
      </c>
      <c r="D40" s="1">
        <v>770.88644999999997</v>
      </c>
    </row>
    <row r="41" spans="1:4" ht="12.75" customHeight="1">
      <c r="A41" s="3">
        <v>3.2181000000000001E-4</v>
      </c>
      <c r="D41" s="1">
        <v>770.36437999999998</v>
      </c>
    </row>
    <row r="42" spans="1:4" ht="12.75" customHeight="1">
      <c r="A42" s="3">
        <v>3.4593999999999998E-4</v>
      </c>
      <c r="D42" s="1">
        <v>769.84250999999995</v>
      </c>
    </row>
    <row r="43" spans="1:4" ht="12.75" customHeight="1">
      <c r="A43" s="3">
        <v>3.7166E-4</v>
      </c>
      <c r="D43" s="1">
        <v>769.32083</v>
      </c>
    </row>
    <row r="44" spans="1:4" ht="12.75" customHeight="1">
      <c r="A44" s="3">
        <v>3.9908000000000001E-4</v>
      </c>
      <c r="D44" s="1">
        <v>768.79934000000003</v>
      </c>
    </row>
    <row r="45" spans="1:4" ht="12.75" customHeight="1">
      <c r="A45" s="3">
        <v>4.2829000000000001E-4</v>
      </c>
      <c r="D45" s="1">
        <v>768.27802999999994</v>
      </c>
    </row>
    <row r="46" spans="1:4" ht="12.75" customHeight="1">
      <c r="A46" s="3">
        <v>4.594E-4</v>
      </c>
      <c r="D46" s="1">
        <v>767.75690999999995</v>
      </c>
    </row>
    <row r="47" spans="1:4" ht="12.75" customHeight="1">
      <c r="A47" s="3">
        <v>4.9251000000000004E-4</v>
      </c>
      <c r="D47" s="1">
        <v>767.23596999999995</v>
      </c>
    </row>
    <row r="48" spans="1:4" ht="12.75" customHeight="1">
      <c r="A48" s="3">
        <v>5.2773000000000002E-4</v>
      </c>
      <c r="D48" s="1">
        <v>766.71520999999996</v>
      </c>
    </row>
    <row r="49" spans="1:4" ht="12.75" customHeight="1">
      <c r="A49" s="3">
        <v>5.6517000000000004E-4</v>
      </c>
      <c r="D49" s="1">
        <v>766.19462999999996</v>
      </c>
    </row>
    <row r="50" spans="1:4" ht="12.75" customHeight="1">
      <c r="A50" s="3">
        <v>6.0495999999999998E-4</v>
      </c>
      <c r="D50" s="1">
        <v>765.67421999999999</v>
      </c>
    </row>
    <row r="51" spans="1:4" ht="12.75" customHeight="1">
      <c r="A51" s="3">
        <v>6.4722E-4</v>
      </c>
      <c r="D51" s="1">
        <v>765.15398000000005</v>
      </c>
    </row>
    <row r="52" spans="1:4" ht="12.75" customHeight="1">
      <c r="A52" s="3">
        <v>6.9209000000000002E-4</v>
      </c>
      <c r="D52" s="1">
        <v>764.63391000000001</v>
      </c>
    </row>
    <row r="53" spans="1:4" ht="12.75" customHeight="1">
      <c r="A53" s="3">
        <v>7.3970999999999998E-4</v>
      </c>
      <c r="D53" s="1">
        <v>764.11401000000001</v>
      </c>
    </row>
    <row r="54" spans="1:4" ht="12.75" customHeight="1">
      <c r="A54" s="3">
        <v>7.9020999999999996E-4</v>
      </c>
      <c r="D54" s="1">
        <v>763.59427000000005</v>
      </c>
    </row>
    <row r="55" spans="1:4" ht="12.75" customHeight="1">
      <c r="A55" s="3">
        <v>8.4374999999999999E-4</v>
      </c>
      <c r="D55" s="1">
        <v>763.07469000000003</v>
      </c>
    </row>
    <row r="56" spans="1:4" ht="12.75" customHeight="1">
      <c r="A56" s="3">
        <v>9.0048000000000005E-4</v>
      </c>
      <c r="D56" s="1">
        <v>762.55528000000004</v>
      </c>
    </row>
    <row r="57" spans="1:4" ht="12.75" customHeight="1">
      <c r="A57" s="3">
        <v>9.6057E-4</v>
      </c>
      <c r="D57" s="1">
        <v>762.03601000000003</v>
      </c>
    </row>
    <row r="58" spans="1:4" ht="12.75" customHeight="1">
      <c r="A58" s="3">
        <v>1.0242000000000001E-3</v>
      </c>
      <c r="D58" s="1">
        <v>761.51689999999996</v>
      </c>
    </row>
    <row r="59" spans="1:4" ht="12.75" customHeight="1">
      <c r="A59" s="3">
        <v>1.0915E-3</v>
      </c>
      <c r="D59" s="1">
        <v>760.99793999999997</v>
      </c>
    </row>
    <row r="60" spans="1:4" ht="12.75" customHeight="1">
      <c r="A60" s="3">
        <v>1.1627E-3</v>
      </c>
      <c r="D60" s="1">
        <v>760.47913000000005</v>
      </c>
    </row>
    <row r="61" spans="1:4" ht="12.75" customHeight="1">
      <c r="A61" s="3">
        <v>1.238E-3</v>
      </c>
      <c r="D61" s="1">
        <v>759.96046999999999</v>
      </c>
    </row>
    <row r="62" spans="1:4" ht="12.75" customHeight="1">
      <c r="A62" s="3">
        <v>1.3175999999999999E-3</v>
      </c>
      <c r="D62" s="1">
        <v>759.44194000000005</v>
      </c>
    </row>
    <row r="63" spans="1:4" ht="12.75" customHeight="1">
      <c r="A63" s="3">
        <v>1.4016E-3</v>
      </c>
      <c r="D63" s="1">
        <v>758.92355999999995</v>
      </c>
    </row>
    <row r="64" spans="1:4" ht="12.75" customHeight="1">
      <c r="A64" s="3">
        <v>1.4904E-3</v>
      </c>
      <c r="D64" s="1">
        <v>758.40531999999996</v>
      </c>
    </row>
    <row r="65" spans="1:4" ht="12.75" customHeight="1">
      <c r="A65" s="3">
        <v>1.5841E-3</v>
      </c>
      <c r="D65" s="1">
        <v>757.88720999999998</v>
      </c>
    </row>
    <row r="66" spans="1:4" ht="12.75" customHeight="1">
      <c r="A66" s="3">
        <v>1.6829E-3</v>
      </c>
      <c r="D66" s="1">
        <v>757.36923000000002</v>
      </c>
    </row>
    <row r="67" spans="1:4" ht="12.75" customHeight="1">
      <c r="A67" s="3">
        <v>1.7871E-3</v>
      </c>
      <c r="D67" s="1">
        <v>756.85137999999995</v>
      </c>
    </row>
    <row r="68" spans="1:4" ht="12.75" customHeight="1">
      <c r="A68" s="3">
        <v>1.897E-3</v>
      </c>
      <c r="D68" s="1">
        <v>756.33366000000001</v>
      </c>
    </row>
    <row r="69" spans="1:4" ht="12.75" customHeight="1">
      <c r="A69" s="3">
        <v>2.0127999999999999E-3</v>
      </c>
      <c r="D69" s="1">
        <v>755.81605999999999</v>
      </c>
    </row>
    <row r="70" spans="1:4" ht="12.75" customHeight="1">
      <c r="A70" s="3">
        <v>2.1346999999999998E-3</v>
      </c>
      <c r="D70" s="1">
        <v>755.29858999999999</v>
      </c>
    </row>
    <row r="71" spans="1:4" ht="12.75" customHeight="1">
      <c r="A71" s="3">
        <v>2.2631000000000001E-3</v>
      </c>
      <c r="D71" s="1">
        <v>754.78123000000005</v>
      </c>
    </row>
    <row r="72" spans="1:4" ht="12.75" customHeight="1">
      <c r="A72" s="3">
        <v>2.3982000000000001E-3</v>
      </c>
      <c r="D72" s="1">
        <v>754.26400000000001</v>
      </c>
    </row>
    <row r="73" spans="1:4" ht="12.75" customHeight="1">
      <c r="A73" s="3">
        <v>2.5403999999999999E-3</v>
      </c>
      <c r="D73" s="1">
        <v>753.74686999999994</v>
      </c>
    </row>
    <row r="74" spans="1:4" ht="12.75" customHeight="1">
      <c r="A74" s="3">
        <v>2.6898999999999998E-3</v>
      </c>
      <c r="D74" s="1">
        <v>753.22986000000003</v>
      </c>
    </row>
    <row r="75" spans="1:4" ht="12.75" customHeight="1">
      <c r="A75" s="3">
        <v>2.8471E-3</v>
      </c>
      <c r="D75" s="1">
        <v>752.71294999999998</v>
      </c>
    </row>
    <row r="76" spans="1:4" ht="12.75" customHeight="1">
      <c r="A76" s="3">
        <v>3.0122999999999999E-3</v>
      </c>
      <c r="D76" s="1">
        <v>752.19614999999999</v>
      </c>
    </row>
    <row r="77" spans="1:4" ht="12.75" customHeight="1">
      <c r="A77" s="3">
        <v>3.1857999999999999E-3</v>
      </c>
      <c r="D77" s="1">
        <v>751.67945999999995</v>
      </c>
    </row>
    <row r="78" spans="1:4" ht="12.75" customHeight="1">
      <c r="A78" s="3">
        <v>3.3679999999999999E-3</v>
      </c>
      <c r="D78" s="1">
        <v>751.16286000000002</v>
      </c>
    </row>
    <row r="79" spans="1:4" ht="12.75" customHeight="1">
      <c r="A79" s="3">
        <v>3.5592000000000002E-3</v>
      </c>
      <c r="D79" s="1">
        <v>750.64635999999996</v>
      </c>
    </row>
    <row r="80" spans="1:4" ht="12.75" customHeight="1">
      <c r="A80" s="3">
        <v>3.7599E-3</v>
      </c>
      <c r="D80" s="1">
        <v>750.12995999999998</v>
      </c>
    </row>
    <row r="81" spans="1:4" ht="12.75" customHeight="1">
      <c r="A81" s="3">
        <v>3.9703999999999998E-3</v>
      </c>
      <c r="D81" s="1">
        <v>749.61365000000001</v>
      </c>
    </row>
    <row r="82" spans="1:4" ht="12.75" customHeight="1">
      <c r="A82" s="3">
        <v>4.1910999999999997E-3</v>
      </c>
      <c r="D82" s="1">
        <v>749.09743000000003</v>
      </c>
    </row>
    <row r="83" spans="1:4" ht="12.75" customHeight="1">
      <c r="A83" s="3">
        <v>4.4225000000000002E-3</v>
      </c>
      <c r="D83" s="1">
        <v>748.58128999999997</v>
      </c>
    </row>
    <row r="84" spans="1:4" ht="12.75" customHeight="1">
      <c r="A84" s="3">
        <v>4.6648999999999996E-3</v>
      </c>
      <c r="D84" s="1">
        <v>748.06524000000002</v>
      </c>
    </row>
    <row r="85" spans="1:4" ht="12.75" customHeight="1">
      <c r="A85" s="3">
        <v>4.9188000000000001E-3</v>
      </c>
      <c r="D85" s="1">
        <v>747.54926999999998</v>
      </c>
    </row>
    <row r="86" spans="1:4" ht="12.75" customHeight="1">
      <c r="A86" s="3">
        <v>5.1847000000000004E-3</v>
      </c>
      <c r="D86" s="1">
        <v>747.03337999999997</v>
      </c>
    </row>
    <row r="87" spans="1:4" ht="12.75" customHeight="1">
      <c r="A87" s="3">
        <v>5.463E-3</v>
      </c>
      <c r="D87" s="1">
        <v>746.51756999999998</v>
      </c>
    </row>
    <row r="88" spans="1:4" ht="12.75" customHeight="1">
      <c r="A88" s="3">
        <v>5.7542000000000001E-3</v>
      </c>
      <c r="D88" s="1">
        <v>746.00183000000004</v>
      </c>
    </row>
    <row r="89" spans="1:4" ht="12.75" customHeight="1">
      <c r="A89" s="3">
        <v>6.0587999999999996E-3</v>
      </c>
      <c r="D89" s="1">
        <v>745.48616000000004</v>
      </c>
    </row>
    <row r="90" spans="1:4" ht="12.75" customHeight="1">
      <c r="A90" s="3">
        <v>6.3772999999999998E-3</v>
      </c>
      <c r="D90" s="1">
        <v>744.97055999999998</v>
      </c>
    </row>
    <row r="91" spans="1:4" ht="12.75" customHeight="1">
      <c r="A91" s="3">
        <v>6.7102999999999998E-3</v>
      </c>
      <c r="D91" s="1">
        <v>744.45501999999999</v>
      </c>
    </row>
    <row r="92" spans="1:4" ht="12.75" customHeight="1">
      <c r="A92" s="3">
        <v>7.0581999999999997E-3</v>
      </c>
      <c r="D92" s="1">
        <v>743.93955000000005</v>
      </c>
    </row>
    <row r="93" spans="1:4" ht="12.75" customHeight="1">
      <c r="A93" s="3">
        <v>7.4216999999999998E-3</v>
      </c>
      <c r="D93" s="1">
        <v>743.42413999999997</v>
      </c>
    </row>
    <row r="94" spans="1:4" ht="12.75" customHeight="1">
      <c r="A94" s="3">
        <v>7.8012999999999997E-3</v>
      </c>
      <c r="D94" s="1">
        <v>742.90877999999998</v>
      </c>
    </row>
    <row r="95" spans="1:4" ht="12.75" customHeight="1">
      <c r="A95" s="3">
        <v>8.1975999999999993E-3</v>
      </c>
      <c r="D95" s="1">
        <v>742.39347999999995</v>
      </c>
    </row>
    <row r="96" spans="1:4" ht="12.75" customHeight="1">
      <c r="A96" s="3">
        <v>8.6113000000000006E-3</v>
      </c>
      <c r="D96" s="1">
        <v>741.87823000000003</v>
      </c>
    </row>
    <row r="97" spans="1:4" ht="12.75" customHeight="1">
      <c r="A97" s="3">
        <v>9.0428000000000001E-3</v>
      </c>
      <c r="D97" s="1">
        <v>741.36302000000001</v>
      </c>
    </row>
    <row r="98" spans="1:4" ht="12.75" customHeight="1">
      <c r="A98" s="3">
        <v>9.4929000000000003E-3</v>
      </c>
      <c r="D98" s="1">
        <v>740.84786999999994</v>
      </c>
    </row>
    <row r="99" spans="1:4" ht="12.75" customHeight="1">
      <c r="A99" s="3">
        <v>9.9623000000000003E-3</v>
      </c>
      <c r="D99" s="1">
        <v>740.33275000000003</v>
      </c>
    </row>
    <row r="100" spans="1:4" ht="12.75" customHeight="1">
      <c r="A100" s="3">
        <v>1.0451999999999999E-2</v>
      </c>
      <c r="D100" s="1">
        <v>739.81768</v>
      </c>
    </row>
    <row r="101" spans="1:4" ht="12.75" customHeight="1">
      <c r="A101" s="3">
        <v>1.0961E-2</v>
      </c>
      <c r="D101" s="1">
        <v>739.30264999999997</v>
      </c>
    </row>
    <row r="102" spans="1:4" ht="12.75" customHeight="1">
      <c r="A102" s="3">
        <v>1.1493E-2</v>
      </c>
      <c r="D102" s="1">
        <v>738.78764999999999</v>
      </c>
    </row>
    <row r="103" spans="1:4" ht="12.75" customHeight="1">
      <c r="A103" s="3">
        <v>1.2045999999999999E-2</v>
      </c>
      <c r="D103" s="1">
        <v>738.27268000000004</v>
      </c>
    </row>
    <row r="104" spans="1:4" ht="12.75" customHeight="1">
      <c r="A104" s="3">
        <v>1.2622E-2</v>
      </c>
      <c r="D104" s="1">
        <v>737.75774000000001</v>
      </c>
    </row>
    <row r="105" spans="1:4" ht="12.75" customHeight="1">
      <c r="A105" s="3">
        <v>1.3221E-2</v>
      </c>
      <c r="D105" s="1">
        <v>737.24283000000003</v>
      </c>
    </row>
    <row r="106" spans="1:4" ht="12.75" customHeight="1">
      <c r="A106" s="3">
        <v>1.3845E-2</v>
      </c>
      <c r="D106" s="1">
        <v>736.72794999999996</v>
      </c>
    </row>
    <row r="107" spans="1:4" ht="12.75" customHeight="1">
      <c r="A107" s="3">
        <v>1.4494E-2</v>
      </c>
      <c r="D107" s="1">
        <v>736.21307999999999</v>
      </c>
    </row>
    <row r="108" spans="1:4" ht="12.75" customHeight="1">
      <c r="A108" s="3">
        <v>1.5169E-2</v>
      </c>
      <c r="D108" s="1">
        <v>735.69822999999997</v>
      </c>
    </row>
    <row r="109" spans="1:4" ht="12.75" customHeight="1">
      <c r="A109" s="3">
        <v>1.5871E-2</v>
      </c>
      <c r="D109" s="1">
        <v>735.18340000000001</v>
      </c>
    </row>
    <row r="110" spans="1:4" ht="12.75" customHeight="1">
      <c r="A110" s="3">
        <v>1.66E-2</v>
      </c>
      <c r="D110" s="1">
        <v>734.66858000000002</v>
      </c>
    </row>
    <row r="111" spans="1:4" ht="12.75" customHeight="1">
      <c r="A111" s="3">
        <v>1.7357999999999998E-2</v>
      </c>
      <c r="D111" s="1">
        <v>734.15377000000001</v>
      </c>
    </row>
    <row r="112" spans="1:4" ht="12.75" customHeight="1">
      <c r="A112" s="3">
        <v>1.8145000000000001E-2</v>
      </c>
      <c r="D112" s="1">
        <v>733.63896999999997</v>
      </c>
    </row>
    <row r="113" spans="1:4" ht="12.75" customHeight="1">
      <c r="A113" s="3">
        <v>1.8963000000000001E-2</v>
      </c>
      <c r="D113" s="1">
        <v>733.12417000000005</v>
      </c>
    </row>
    <row r="114" spans="1:4" ht="12.75" customHeight="1">
      <c r="A114" s="3">
        <v>1.9812E-2</v>
      </c>
      <c r="D114" s="1">
        <v>732.60937999999999</v>
      </c>
    </row>
    <row r="115" spans="1:4" ht="12.75" customHeight="1">
      <c r="A115" s="3">
        <v>2.0694000000000001E-2</v>
      </c>
      <c r="D115" s="1">
        <v>732.09457999999995</v>
      </c>
    </row>
    <row r="116" spans="1:4" ht="12.75" customHeight="1">
      <c r="A116" s="3">
        <v>2.1607999999999999E-2</v>
      </c>
      <c r="D116" s="1">
        <v>731.57978000000003</v>
      </c>
    </row>
    <row r="117" spans="1:4" ht="12.75" customHeight="1">
      <c r="A117" s="3">
        <v>2.2557000000000001E-2</v>
      </c>
      <c r="D117" s="1">
        <v>731.06497000000002</v>
      </c>
    </row>
    <row r="118" spans="1:4" ht="12.75" customHeight="1">
      <c r="A118" s="3">
        <v>2.3540999999999999E-2</v>
      </c>
      <c r="D118" s="1">
        <v>730.55016000000001</v>
      </c>
    </row>
    <row r="119" spans="1:4" ht="12.75" customHeight="1">
      <c r="A119" s="3">
        <v>2.4562E-2</v>
      </c>
      <c r="D119" s="1">
        <v>730.03533000000004</v>
      </c>
    </row>
    <row r="120" spans="1:4" ht="12.75" customHeight="1">
      <c r="A120" s="3">
        <v>2.562E-2</v>
      </c>
      <c r="D120" s="1">
        <v>729.52048000000002</v>
      </c>
    </row>
    <row r="121" spans="1:4" ht="12.75" customHeight="1">
      <c r="A121" s="3">
        <v>2.6717000000000001E-2</v>
      </c>
      <c r="D121" s="1">
        <v>729.00562000000002</v>
      </c>
    </row>
    <row r="122" spans="1:4" ht="12.75" customHeight="1">
      <c r="A122" s="3">
        <v>2.7852999999999999E-2</v>
      </c>
      <c r="D122" s="1">
        <v>728.49073999999996</v>
      </c>
    </row>
    <row r="123" spans="1:4" ht="12.75" customHeight="1">
      <c r="A123" s="3">
        <v>2.9031000000000001E-2</v>
      </c>
      <c r="D123" s="1">
        <v>727.97582999999997</v>
      </c>
    </row>
    <row r="124" spans="1:4" ht="12.75" customHeight="1">
      <c r="A124" s="3">
        <v>3.0249999999999999E-2</v>
      </c>
      <c r="D124" s="1">
        <v>727.46088999999995</v>
      </c>
    </row>
    <row r="125" spans="1:4" ht="12.75" customHeight="1">
      <c r="A125" s="3">
        <v>3.1511999999999998E-2</v>
      </c>
      <c r="D125" s="1">
        <v>726.94592999999998</v>
      </c>
    </row>
    <row r="126" spans="1:4" ht="12.75" customHeight="1">
      <c r="A126" s="3">
        <v>3.2819000000000001E-2</v>
      </c>
      <c r="D126" s="1">
        <v>726.43093999999996</v>
      </c>
    </row>
    <row r="127" spans="1:4" ht="12.75" customHeight="1">
      <c r="A127" s="3">
        <v>3.4172000000000001E-2</v>
      </c>
      <c r="D127" s="1">
        <v>725.91589999999997</v>
      </c>
    </row>
    <row r="128" spans="1:4" ht="12.75" customHeight="1">
      <c r="A128" s="3">
        <v>3.5571999999999999E-2</v>
      </c>
      <c r="D128" s="1">
        <v>725.40084000000002</v>
      </c>
    </row>
    <row r="129" spans="1:4" ht="12.75" customHeight="1">
      <c r="A129" s="3">
        <v>3.7019000000000003E-2</v>
      </c>
      <c r="D129" s="1">
        <v>724.88572999999997</v>
      </c>
    </row>
    <row r="130" spans="1:4" ht="12.75" customHeight="1">
      <c r="A130" s="3">
        <v>3.8517000000000003E-2</v>
      </c>
      <c r="D130" s="1">
        <v>724.37057000000004</v>
      </c>
    </row>
    <row r="131" spans="1:4" ht="12.75" customHeight="1">
      <c r="A131" s="3">
        <v>4.0065000000000003E-2</v>
      </c>
      <c r="D131" s="1">
        <v>723.85536999999999</v>
      </c>
    </row>
    <row r="132" spans="1:4" ht="12.75" customHeight="1">
      <c r="A132" s="3">
        <v>4.1666000000000002E-2</v>
      </c>
      <c r="D132" s="1">
        <v>723.34011999999996</v>
      </c>
    </row>
    <row r="133" spans="1:4" ht="12.75" customHeight="1">
      <c r="A133" s="3">
        <v>4.3319999999999997E-2</v>
      </c>
      <c r="D133" s="1">
        <v>722.82482000000005</v>
      </c>
    </row>
    <row r="134" spans="1:4" ht="12.75" customHeight="1">
      <c r="A134" s="3">
        <v>4.5029E-2</v>
      </c>
      <c r="D134" s="1">
        <v>722.30945999999994</v>
      </c>
    </row>
    <row r="135" spans="1:4" ht="12.75" customHeight="1">
      <c r="A135" s="3">
        <v>4.6795000000000003E-2</v>
      </c>
      <c r="D135" s="1">
        <v>721.79404999999997</v>
      </c>
    </row>
    <row r="136" spans="1:4" ht="12.75" customHeight="1">
      <c r="A136" s="3">
        <v>4.8619000000000002E-2</v>
      </c>
      <c r="D136" s="1">
        <v>721.27856999999995</v>
      </c>
    </row>
    <row r="137" spans="1:4" ht="12.75" customHeight="1">
      <c r="A137" s="3">
        <v>5.0501999999999998E-2</v>
      </c>
      <c r="D137" s="1">
        <v>720.76302999999996</v>
      </c>
    </row>
    <row r="138" spans="1:4" ht="12.75" customHeight="1">
      <c r="A138" s="3">
        <v>5.2447000000000001E-2</v>
      </c>
      <c r="D138" s="1">
        <v>720.24743000000001</v>
      </c>
    </row>
    <row r="139" spans="1:4" ht="12.75" customHeight="1">
      <c r="A139" s="3">
        <v>5.4454000000000002E-2</v>
      </c>
      <c r="D139" s="1">
        <v>719.73175000000003</v>
      </c>
    </row>
    <row r="140" spans="1:4" ht="12.75" customHeight="1">
      <c r="A140" s="3">
        <v>5.6524999999999999E-2</v>
      </c>
      <c r="D140" s="1">
        <v>719.21600000000001</v>
      </c>
    </row>
    <row r="141" spans="1:4" ht="12.75" customHeight="1">
      <c r="A141" s="3">
        <v>5.8661999999999999E-2</v>
      </c>
      <c r="D141" s="1">
        <v>718.70018000000005</v>
      </c>
    </row>
    <row r="142" spans="1:4" ht="12.75" customHeight="1">
      <c r="A142" s="3">
        <v>6.0866999999999997E-2</v>
      </c>
      <c r="D142" s="1">
        <v>718.18426999999997</v>
      </c>
    </row>
    <row r="143" spans="1:4" ht="12.75" customHeight="1">
      <c r="A143" s="3">
        <v>6.3140000000000002E-2</v>
      </c>
      <c r="D143" s="1">
        <v>717.66828999999996</v>
      </c>
    </row>
    <row r="144" spans="1:4" ht="12.75" customHeight="1">
      <c r="A144" s="3">
        <v>6.5485000000000002E-2</v>
      </c>
      <c r="D144" s="1">
        <v>717.15222000000006</v>
      </c>
    </row>
    <row r="145" spans="1:4" ht="12.75" customHeight="1">
      <c r="A145" s="3">
        <v>6.7902000000000004E-2</v>
      </c>
      <c r="D145" s="1">
        <v>716.63607000000002</v>
      </c>
    </row>
    <row r="146" spans="1:4" ht="12.75" customHeight="1">
      <c r="A146" s="3">
        <v>7.0392999999999997E-2</v>
      </c>
      <c r="D146" s="1">
        <v>716.11982</v>
      </c>
    </row>
    <row r="147" spans="1:4" ht="12.75" customHeight="1">
      <c r="A147" s="3">
        <v>7.2959999999999997E-2</v>
      </c>
      <c r="D147" s="1">
        <v>715.60347999999999</v>
      </c>
    </row>
    <row r="148" spans="1:4" ht="12.75" customHeight="1">
      <c r="A148" s="3">
        <v>7.5605000000000006E-2</v>
      </c>
      <c r="D148" s="1">
        <v>715.08704999999998</v>
      </c>
    </row>
    <row r="149" spans="1:4" ht="12.75" customHeight="1">
      <c r="A149" s="3">
        <v>7.8328999999999996E-2</v>
      </c>
      <c r="D149" s="1">
        <v>714.57051000000001</v>
      </c>
    </row>
    <row r="150" spans="1:4" ht="12.75" customHeight="1">
      <c r="A150" s="3">
        <v>8.1134999999999999E-2</v>
      </c>
      <c r="D150" s="1">
        <v>714.05388000000005</v>
      </c>
    </row>
    <row r="151" spans="1:4" ht="12.75" customHeight="1">
      <c r="A151" s="3">
        <v>8.4025000000000002E-2</v>
      </c>
      <c r="D151" s="1">
        <v>713.53714000000002</v>
      </c>
    </row>
    <row r="152" spans="1:4" ht="12.75" customHeight="1">
      <c r="A152" s="3">
        <v>8.6999999999999994E-2</v>
      </c>
      <c r="D152" s="1">
        <v>713.02029000000005</v>
      </c>
    </row>
    <row r="153" spans="1:4" ht="12.75" customHeight="1">
      <c r="A153" s="3">
        <v>9.0062000000000003E-2</v>
      </c>
      <c r="D153" s="1">
        <v>712.50333000000001</v>
      </c>
    </row>
    <row r="154" spans="1:4" ht="12.75" customHeight="1">
      <c r="A154" s="3">
        <v>9.3213000000000004E-2</v>
      </c>
      <c r="D154" s="1">
        <v>711.98625000000004</v>
      </c>
    </row>
    <row r="155" spans="1:4" ht="12.75" customHeight="1">
      <c r="A155" s="3">
        <v>9.6454999999999999E-2</v>
      </c>
      <c r="D155" s="1">
        <v>711.46906000000001</v>
      </c>
    </row>
    <row r="156" spans="1:4" ht="12.75" customHeight="1">
      <c r="A156" s="3">
        <v>9.9791000000000005E-2</v>
      </c>
      <c r="D156" s="1">
        <v>710.95174999999995</v>
      </c>
    </row>
    <row r="157" spans="1:4" ht="12.75" customHeight="1">
      <c r="A157" s="3">
        <v>0.10322000000000001</v>
      </c>
      <c r="D157" s="1">
        <v>710.43431999999996</v>
      </c>
    </row>
    <row r="158" spans="1:4" ht="12.75" customHeight="1">
      <c r="A158" s="3">
        <v>0.10675</v>
      </c>
      <c r="D158" s="1">
        <v>709.91675999999995</v>
      </c>
    </row>
    <row r="159" spans="1:4" ht="12.75" customHeight="1">
      <c r="A159" s="3">
        <v>0.11038000000000001</v>
      </c>
      <c r="D159" s="1">
        <v>709.39907000000005</v>
      </c>
    </row>
    <row r="160" spans="1:4" ht="12.75" customHeight="1">
      <c r="A160" s="3">
        <v>0.11411</v>
      </c>
      <c r="D160" s="1">
        <v>708.88126</v>
      </c>
    </row>
    <row r="161" spans="1:4" ht="12.75" customHeight="1">
      <c r="A161" s="3">
        <v>0.11794</v>
      </c>
      <c r="D161" s="1">
        <v>708.36329999999998</v>
      </c>
    </row>
    <row r="162" spans="1:4" ht="12.75" customHeight="1">
      <c r="A162" s="3">
        <v>0.12188</v>
      </c>
      <c r="D162" s="1">
        <v>707.84520999999995</v>
      </c>
    </row>
    <row r="163" spans="1:4" ht="12.75" customHeight="1">
      <c r="A163" s="3">
        <v>0.12592999999999999</v>
      </c>
      <c r="D163" s="1">
        <v>707.32698000000005</v>
      </c>
    </row>
    <row r="164" spans="1:4" ht="12.75" customHeight="1">
      <c r="A164" s="3">
        <v>0.13009000000000001</v>
      </c>
      <c r="D164" s="1">
        <v>706.80859999999996</v>
      </c>
    </row>
    <row r="165" spans="1:4" ht="12.75" customHeight="1">
      <c r="A165" s="3">
        <v>0.13436000000000001</v>
      </c>
      <c r="D165" s="1">
        <v>706.29007000000001</v>
      </c>
    </row>
    <row r="166" spans="1:4" ht="12.75" customHeight="1">
      <c r="A166" s="3">
        <v>0.13875000000000001</v>
      </c>
      <c r="D166" s="1">
        <v>705.77139999999997</v>
      </c>
    </row>
    <row r="167" spans="1:4" ht="12.75" customHeight="1">
      <c r="A167" s="3">
        <v>0.14324999999999999</v>
      </c>
      <c r="D167" s="1">
        <v>705.25256999999999</v>
      </c>
    </row>
    <row r="168" spans="1:4" ht="12.75" customHeight="1">
      <c r="A168" s="3">
        <v>0.14787</v>
      </c>
      <c r="D168" s="1">
        <v>704.73359000000005</v>
      </c>
    </row>
    <row r="169" spans="1:4" ht="12.75" customHeight="1">
      <c r="A169" s="3">
        <v>0.15262000000000001</v>
      </c>
      <c r="D169" s="1">
        <v>704.21445000000006</v>
      </c>
    </row>
    <row r="170" spans="1:4" ht="12.75" customHeight="1">
      <c r="A170" s="3">
        <v>0.15748999999999999</v>
      </c>
      <c r="D170" s="1">
        <v>703.69514000000004</v>
      </c>
    </row>
    <row r="171" spans="1:4" ht="12.75" customHeight="1">
      <c r="A171" s="3">
        <v>0.16249</v>
      </c>
      <c r="D171" s="1">
        <v>703.17566999999997</v>
      </c>
    </row>
    <row r="172" spans="1:4" ht="12.75" customHeight="1">
      <c r="A172" s="3">
        <v>0.16761999999999999</v>
      </c>
      <c r="D172" s="1">
        <v>702.65602999999999</v>
      </c>
    </row>
    <row r="173" spans="1:4" ht="12.75" customHeight="1">
      <c r="A173" s="3">
        <v>0.17288000000000001</v>
      </c>
      <c r="D173" s="1">
        <v>702.13621999999998</v>
      </c>
    </row>
    <row r="174" spans="1:4" ht="12.75" customHeight="1">
      <c r="A174" s="3">
        <v>0.17827000000000001</v>
      </c>
      <c r="D174" s="1">
        <v>701.61622999999997</v>
      </c>
    </row>
    <row r="175" spans="1:4" ht="12.75" customHeight="1">
      <c r="A175" s="3">
        <v>0.18381</v>
      </c>
      <c r="D175" s="1">
        <v>701.09607000000005</v>
      </c>
    </row>
    <row r="176" spans="1:4" ht="12.75" customHeight="1">
      <c r="A176" s="3">
        <v>0.18948000000000001</v>
      </c>
      <c r="D176" s="1">
        <v>700.57572000000005</v>
      </c>
    </row>
    <row r="177" spans="1:4" ht="12.75" customHeight="1">
      <c r="A177" s="3">
        <v>0.1953</v>
      </c>
      <c r="D177" s="1">
        <v>700.05519000000004</v>
      </c>
    </row>
    <row r="178" spans="1:4" ht="12.75" customHeight="1">
      <c r="A178" s="3">
        <v>0.20125999999999999</v>
      </c>
      <c r="D178" s="1">
        <v>699.53447000000006</v>
      </c>
    </row>
    <row r="179" spans="1:4" ht="12.75" customHeight="1">
      <c r="A179" s="3">
        <v>0.20737</v>
      </c>
      <c r="D179" s="1">
        <v>699.01356999999996</v>
      </c>
    </row>
    <row r="180" spans="1:4" ht="12.75" customHeight="1">
      <c r="A180" s="3">
        <v>0.21362999999999999</v>
      </c>
      <c r="D180" s="1">
        <v>698.49247000000003</v>
      </c>
    </row>
    <row r="181" spans="1:4" ht="12.75" customHeight="1">
      <c r="A181" s="3">
        <v>0.22004000000000001</v>
      </c>
      <c r="D181" s="1">
        <v>697.97117000000003</v>
      </c>
    </row>
    <row r="182" spans="1:4" ht="12.75" customHeight="1">
      <c r="A182" s="3">
        <v>0.22661000000000001</v>
      </c>
      <c r="D182" s="1">
        <v>697.44966999999997</v>
      </c>
    </row>
    <row r="183" spans="1:4" ht="12.75" customHeight="1">
      <c r="A183" s="3">
        <v>0.23333999999999999</v>
      </c>
      <c r="D183" s="1">
        <v>696.92796999999996</v>
      </c>
    </row>
    <row r="184" spans="1:4" ht="12.75" customHeight="1">
      <c r="A184" s="3">
        <v>0.24024000000000001</v>
      </c>
      <c r="D184" s="1">
        <v>696.40606000000002</v>
      </c>
    </row>
    <row r="185" spans="1:4" ht="12.75" customHeight="1">
      <c r="A185" s="3">
        <v>0.24729000000000001</v>
      </c>
      <c r="D185" s="1">
        <v>695.88394000000005</v>
      </c>
    </row>
    <row r="186" spans="1:4" ht="12.75" customHeight="1">
      <c r="A186" s="3">
        <v>0.25452000000000002</v>
      </c>
      <c r="D186" s="1">
        <v>695.36161000000004</v>
      </c>
    </row>
    <row r="187" spans="1:4" ht="12.75" customHeight="1">
      <c r="A187" s="3">
        <v>0.26191999999999999</v>
      </c>
      <c r="D187" s="1">
        <v>694.83906000000002</v>
      </c>
    </row>
    <row r="188" spans="1:4" ht="12.75" customHeight="1">
      <c r="A188" s="3">
        <v>0.26949000000000001</v>
      </c>
      <c r="D188" s="1">
        <v>694.31629999999996</v>
      </c>
    </row>
    <row r="189" spans="1:4" ht="12.75" customHeight="1">
      <c r="A189" s="3">
        <v>0.27723999999999999</v>
      </c>
      <c r="D189" s="1">
        <v>693.79331000000002</v>
      </c>
    </row>
    <row r="190" spans="1:4" ht="12.75" customHeight="1">
      <c r="A190" s="3">
        <v>0.28516000000000002</v>
      </c>
      <c r="D190" s="1">
        <v>693.27009999999996</v>
      </c>
    </row>
    <row r="191" spans="1:4" ht="12.75" customHeight="1">
      <c r="A191" s="3">
        <v>0.29327999999999999</v>
      </c>
      <c r="D191" s="1">
        <v>692.74665000000005</v>
      </c>
    </row>
    <row r="192" spans="1:4" ht="12.75" customHeight="1">
      <c r="A192" s="3">
        <v>0.30157</v>
      </c>
      <c r="D192" s="1">
        <v>692.22298000000001</v>
      </c>
    </row>
    <row r="193" spans="1:4" ht="12.75" customHeight="1">
      <c r="A193" s="3">
        <v>0.31006</v>
      </c>
      <c r="D193" s="1">
        <v>691.69906000000003</v>
      </c>
    </row>
    <row r="194" spans="1:4" ht="12.75" customHeight="1">
      <c r="A194" s="3">
        <v>0.31874000000000002</v>
      </c>
      <c r="D194" s="1">
        <v>691.17490999999995</v>
      </c>
    </row>
    <row r="195" spans="1:4" ht="12.75" customHeight="1">
      <c r="A195" s="3">
        <v>0.32762000000000002</v>
      </c>
      <c r="D195" s="1">
        <v>690.65052000000003</v>
      </c>
    </row>
    <row r="196" spans="1:4" ht="12.75" customHeight="1">
      <c r="A196" s="3">
        <v>0.33668999999999999</v>
      </c>
      <c r="D196" s="1">
        <v>690.12588000000005</v>
      </c>
    </row>
    <row r="197" spans="1:4" ht="12.75" customHeight="1">
      <c r="A197" s="3">
        <v>0.34597</v>
      </c>
      <c r="D197" s="1">
        <v>689.60099000000002</v>
      </c>
    </row>
    <row r="198" spans="1:4" ht="12.75" customHeight="1">
      <c r="A198" s="3">
        <v>0.35546</v>
      </c>
      <c r="D198" s="1">
        <v>689.07584999999995</v>
      </c>
    </row>
    <row r="199" spans="1:4" ht="12.75" customHeight="1">
      <c r="A199" s="3">
        <v>0.36514999999999997</v>
      </c>
      <c r="D199" s="1">
        <v>688.55046000000004</v>
      </c>
    </row>
    <row r="200" spans="1:4" ht="12.75" customHeight="1">
      <c r="A200" s="3">
        <v>0.37504999999999999</v>
      </c>
      <c r="D200" s="1">
        <v>688.02480000000003</v>
      </c>
    </row>
    <row r="201" spans="1:4" ht="12.75" customHeight="1">
      <c r="A201" s="3">
        <v>0.38518000000000002</v>
      </c>
      <c r="D201" s="1">
        <v>687.49888999999996</v>
      </c>
    </row>
    <row r="202" spans="1:4" ht="12.75" customHeight="1">
      <c r="A202" s="3">
        <v>0.39551999999999998</v>
      </c>
      <c r="D202" s="1">
        <v>686.97271000000001</v>
      </c>
    </row>
    <row r="203" spans="1:4" ht="12.75" customHeight="1">
      <c r="A203" s="3">
        <v>0.40608</v>
      </c>
      <c r="D203" s="1">
        <v>686.44624999999996</v>
      </c>
    </row>
    <row r="204" spans="1:4" ht="12.75" customHeight="1">
      <c r="A204" s="3">
        <v>0.41687000000000002</v>
      </c>
      <c r="D204" s="1">
        <v>685.91953000000001</v>
      </c>
    </row>
    <row r="205" spans="1:4" ht="12.75" customHeight="1">
      <c r="A205" s="3">
        <v>0.42788999999999999</v>
      </c>
      <c r="D205" s="1">
        <v>685.39252999999997</v>
      </c>
    </row>
    <row r="206" spans="1:4" ht="12.75" customHeight="1">
      <c r="A206" s="3">
        <v>0.43913999999999997</v>
      </c>
      <c r="D206" s="1">
        <v>684.86524999999995</v>
      </c>
    </row>
    <row r="207" spans="1:4" ht="12.75" customHeight="1">
      <c r="A207" s="3">
        <v>0.45062999999999998</v>
      </c>
      <c r="D207" s="1">
        <v>684.33768999999995</v>
      </c>
    </row>
    <row r="208" spans="1:4" ht="12.75" customHeight="1">
      <c r="A208" s="3">
        <v>0.46235999999999999</v>
      </c>
      <c r="D208" s="1">
        <v>683.80984000000001</v>
      </c>
    </row>
    <row r="209" spans="1:4" ht="12.75" customHeight="1">
      <c r="A209" s="3">
        <v>0.47433999999999998</v>
      </c>
      <c r="D209" s="1">
        <v>683.2817</v>
      </c>
    </row>
    <row r="210" spans="1:4" ht="12.75" customHeight="1">
      <c r="A210" s="3">
        <v>0.48655999999999999</v>
      </c>
      <c r="D210" s="1">
        <v>682.75327000000004</v>
      </c>
    </row>
    <row r="211" spans="1:4" ht="12.75" customHeight="1">
      <c r="A211" s="3">
        <v>0.49902999999999997</v>
      </c>
      <c r="D211" s="1">
        <v>682.22455000000002</v>
      </c>
    </row>
    <row r="212" spans="1:4" ht="12.75" customHeight="1">
      <c r="A212" s="3">
        <v>0.51175999999999999</v>
      </c>
      <c r="D212" s="1">
        <v>681.69551999999999</v>
      </c>
    </row>
    <row r="213" spans="1:4" ht="12.75" customHeight="1">
      <c r="A213" s="3">
        <v>0.52475000000000005</v>
      </c>
      <c r="D213" s="1">
        <v>681.16619000000003</v>
      </c>
    </row>
    <row r="214" spans="1:4" ht="12.75" customHeight="1">
      <c r="A214" s="3">
        <v>0.53800000000000003</v>
      </c>
      <c r="D214" s="1">
        <v>680.63655000000006</v>
      </c>
    </row>
    <row r="215" spans="1:4" ht="12.75" customHeight="1">
      <c r="A215" s="3">
        <v>0.55150999999999994</v>
      </c>
      <c r="D215" s="1">
        <v>680.10659999999996</v>
      </c>
    </row>
    <row r="216" spans="1:4" ht="12.75" customHeight="1">
      <c r="A216" s="3">
        <v>0.56530000000000002</v>
      </c>
      <c r="D216" s="1">
        <v>679.57633999999996</v>
      </c>
    </row>
    <row r="217" spans="1:4" ht="12.75" customHeight="1">
      <c r="A217" s="3">
        <v>0.57935999999999999</v>
      </c>
      <c r="D217" s="1">
        <v>679.04575999999997</v>
      </c>
    </row>
    <row r="218" spans="1:4" ht="12.75" customHeight="1">
      <c r="A218" s="3">
        <v>0.59370000000000001</v>
      </c>
      <c r="D218" s="1">
        <v>678.51486</v>
      </c>
    </row>
    <row r="219" spans="1:4" ht="12.75" customHeight="1">
      <c r="A219" s="3">
        <v>0.60831999999999997</v>
      </c>
      <c r="D219" s="1">
        <v>677.98362999999995</v>
      </c>
    </row>
    <row r="220" spans="1:4" ht="12.75" customHeight="1">
      <c r="A220" s="3">
        <v>0.62322999999999995</v>
      </c>
      <c r="D220" s="1">
        <v>677.45207000000005</v>
      </c>
    </row>
    <row r="221" spans="1:4" ht="12.75" customHeight="1">
      <c r="A221" s="3">
        <v>0.63843000000000005</v>
      </c>
      <c r="D221" s="1">
        <v>676.92019000000005</v>
      </c>
    </row>
    <row r="222" spans="1:4" ht="12.75" customHeight="1">
      <c r="A222" s="3">
        <v>0.65391999999999995</v>
      </c>
      <c r="D222" s="1">
        <v>676.38796000000002</v>
      </c>
    </row>
    <row r="223" spans="1:4" ht="12.75" customHeight="1">
      <c r="A223" s="3">
        <v>0.66971000000000003</v>
      </c>
      <c r="D223" s="1">
        <v>675.85540000000003</v>
      </c>
    </row>
    <row r="224" spans="1:4" ht="12.75" customHeight="1">
      <c r="A224" s="3">
        <v>0.68581000000000003</v>
      </c>
      <c r="D224" s="1">
        <v>675.32249000000002</v>
      </c>
    </row>
    <row r="225" spans="1:4" ht="12.75" customHeight="1">
      <c r="A225" s="3">
        <v>0.70221</v>
      </c>
      <c r="D225" s="1">
        <v>674.78923999999995</v>
      </c>
    </row>
    <row r="226" spans="1:4" ht="12.75" customHeight="1">
      <c r="A226" s="3">
        <v>0.71892</v>
      </c>
      <c r="D226" s="1">
        <v>674.25563999999997</v>
      </c>
    </row>
    <row r="227" spans="1:4" ht="12.75" customHeight="1">
      <c r="A227" s="3">
        <v>0.73594000000000004</v>
      </c>
      <c r="D227" s="1">
        <v>673.72167999999999</v>
      </c>
    </row>
    <row r="228" spans="1:4" ht="12.75" customHeight="1">
      <c r="A228" s="3">
        <v>0.75329000000000002</v>
      </c>
      <c r="D228" s="1">
        <v>673.18736000000001</v>
      </c>
    </row>
    <row r="229" spans="1:4" ht="12.75" customHeight="1">
      <c r="A229" s="3">
        <v>0.77095000000000002</v>
      </c>
      <c r="D229" s="1">
        <v>672.65269000000001</v>
      </c>
    </row>
    <row r="230" spans="1:4" ht="12.75" customHeight="1">
      <c r="A230" s="3">
        <v>0.78895000000000004</v>
      </c>
      <c r="D230" s="1">
        <v>672.11765000000003</v>
      </c>
    </row>
    <row r="231" spans="1:4" ht="12.75" customHeight="1">
      <c r="A231" s="3">
        <v>0.80727000000000004</v>
      </c>
      <c r="D231" s="1">
        <v>671.58223999999996</v>
      </c>
    </row>
    <row r="232" spans="1:4" ht="12.75" customHeight="1">
      <c r="A232" s="3">
        <v>0.82593000000000005</v>
      </c>
      <c r="D232" s="1">
        <v>671.04645000000005</v>
      </c>
    </row>
    <row r="233" spans="1:4" ht="12.75" customHeight="1">
      <c r="A233" s="3">
        <v>0.84494000000000002</v>
      </c>
      <c r="D233" s="1">
        <v>670.51029000000005</v>
      </c>
    </row>
    <row r="234" spans="1:4" ht="12.75" customHeight="1">
      <c r="A234" s="3">
        <v>0.86428000000000005</v>
      </c>
      <c r="D234" s="1">
        <v>669.97375</v>
      </c>
    </row>
    <row r="235" spans="1:4" ht="12.75" customHeight="1">
      <c r="A235" s="3">
        <v>0.88397999999999999</v>
      </c>
      <c r="D235" s="1">
        <v>669.43682000000001</v>
      </c>
    </row>
    <row r="236" spans="1:4" ht="12.75" customHeight="1">
      <c r="A236" s="3">
        <v>0.90403</v>
      </c>
      <c r="D236" s="1">
        <v>668.89950999999996</v>
      </c>
    </row>
    <row r="237" spans="1:4" ht="12.75" customHeight="1">
      <c r="A237" s="3">
        <v>0.92444000000000004</v>
      </c>
      <c r="D237" s="1">
        <v>668.36180999999999</v>
      </c>
    </row>
    <row r="238" spans="1:4" ht="12.75" customHeight="1">
      <c r="A238" s="3">
        <v>0.94520999999999999</v>
      </c>
      <c r="D238" s="1">
        <v>667.82370000000003</v>
      </c>
    </row>
    <row r="239" spans="1:4" ht="12.75" customHeight="1">
      <c r="A239" s="3">
        <v>0.96635000000000004</v>
      </c>
      <c r="D239" s="1">
        <v>667.28520000000003</v>
      </c>
    </row>
    <row r="240" spans="1:4" ht="12.75" customHeight="1">
      <c r="A240" s="3">
        <v>0.98785999999999996</v>
      </c>
      <c r="D240" s="1">
        <v>666.74630000000002</v>
      </c>
    </row>
    <row r="241" spans="1:4" ht="12.75" customHeight="1">
      <c r="A241" s="3">
        <v>1.0097</v>
      </c>
      <c r="D241" s="1">
        <v>666.20699000000002</v>
      </c>
    </row>
    <row r="242" spans="1:4" ht="12.75" customHeight="1">
      <c r="A242" s="3">
        <v>1.032</v>
      </c>
      <c r="D242" s="1">
        <v>665.66726000000006</v>
      </c>
    </row>
    <row r="243" spans="1:4" ht="12.75" customHeight="1">
      <c r="A243" s="3">
        <v>1.0547</v>
      </c>
      <c r="D243" s="1">
        <v>665.12711999999999</v>
      </c>
    </row>
    <row r="244" spans="1:4" ht="12.75" customHeight="1">
      <c r="A244" s="3">
        <v>1.0777000000000001</v>
      </c>
      <c r="D244" s="1">
        <v>664.58655999999996</v>
      </c>
    </row>
    <row r="245" spans="1:4" ht="12.75" customHeight="1">
      <c r="A245" s="3">
        <v>1.1011</v>
      </c>
      <c r="D245" s="1">
        <v>664.04557999999997</v>
      </c>
    </row>
    <row r="246" spans="1:4" ht="12.75" customHeight="1">
      <c r="A246" s="3">
        <v>1.125</v>
      </c>
      <c r="D246" s="1">
        <v>663.50417000000004</v>
      </c>
    </row>
    <row r="247" spans="1:4" ht="12.75" customHeight="1">
      <c r="A247" s="3">
        <v>1.1492</v>
      </c>
      <c r="D247" s="1">
        <v>662.96232999999995</v>
      </c>
    </row>
    <row r="248" spans="1:4" ht="12.75" customHeight="1">
      <c r="A248" s="3">
        <v>1.1738999999999999</v>
      </c>
      <c r="D248" s="1">
        <v>662.42004999999995</v>
      </c>
    </row>
    <row r="249" spans="1:4" ht="12.75" customHeight="1">
      <c r="A249" s="3">
        <v>1.1989000000000001</v>
      </c>
      <c r="D249" s="1">
        <v>661.87733000000003</v>
      </c>
    </row>
    <row r="250" spans="1:4" ht="12.75" customHeight="1">
      <c r="A250" s="3">
        <v>1.2243999999999999</v>
      </c>
      <c r="D250" s="1">
        <v>661.33416999999997</v>
      </c>
    </row>
    <row r="251" spans="1:4" ht="12.75" customHeight="1">
      <c r="A251" s="3">
        <v>1.2503</v>
      </c>
      <c r="D251" s="1">
        <v>660.79056000000003</v>
      </c>
    </row>
    <row r="252" spans="1:4" ht="12.75" customHeight="1">
      <c r="A252" s="3">
        <v>1.2766999999999999</v>
      </c>
      <c r="D252" s="1">
        <v>660.24649999999997</v>
      </c>
    </row>
    <row r="253" spans="1:4" ht="12.75" customHeight="1">
      <c r="A253" s="3">
        <v>1.3033999999999999</v>
      </c>
      <c r="D253" s="1">
        <v>659.70198000000005</v>
      </c>
    </row>
    <row r="254" spans="1:4" ht="12.75" customHeight="1">
      <c r="A254" s="3">
        <v>1.3306</v>
      </c>
      <c r="D254" s="1">
        <v>659.15700000000004</v>
      </c>
    </row>
    <row r="255" spans="1:4" ht="12.75" customHeight="1">
      <c r="A255" s="3">
        <v>1.3583000000000001</v>
      </c>
      <c r="D255" s="1">
        <v>658.61156000000005</v>
      </c>
    </row>
    <row r="256" spans="1:4" ht="12.75" customHeight="1">
      <c r="A256" s="3">
        <v>1.3864000000000001</v>
      </c>
      <c r="D256" s="1">
        <v>658.06565000000001</v>
      </c>
    </row>
    <row r="257" spans="1:4" ht="12.75" customHeight="1">
      <c r="A257" s="3">
        <v>1.4149</v>
      </c>
      <c r="D257" s="1">
        <v>657.51926000000003</v>
      </c>
    </row>
    <row r="258" spans="1:4" ht="12.75" customHeight="1">
      <c r="A258" s="3">
        <v>1.444</v>
      </c>
      <c r="D258" s="1">
        <v>656.97239999999999</v>
      </c>
    </row>
    <row r="259" spans="1:4" ht="12.75" customHeight="1">
      <c r="A259" s="3">
        <v>1.4734</v>
      </c>
      <c r="D259" s="1">
        <v>656.42506000000003</v>
      </c>
    </row>
    <row r="260" spans="1:4" ht="12.75" customHeight="1">
      <c r="A260" s="3">
        <v>1.5034000000000001</v>
      </c>
      <c r="D260" s="1">
        <v>655.87723000000005</v>
      </c>
    </row>
    <row r="261" spans="1:4" ht="12.75" customHeight="1">
      <c r="A261" s="3">
        <v>1.5338000000000001</v>
      </c>
      <c r="D261" s="1">
        <v>655.32889999999998</v>
      </c>
    </row>
    <row r="262" spans="1:4" ht="12.75" customHeight="1">
      <c r="A262" s="3">
        <v>1.5647</v>
      </c>
      <c r="D262" s="1">
        <v>654.78008999999997</v>
      </c>
    </row>
    <row r="263" spans="1:4" ht="12.75" customHeight="1">
      <c r="A263" s="3">
        <v>1.5961000000000001</v>
      </c>
      <c r="D263" s="1">
        <v>654.23077000000001</v>
      </c>
    </row>
    <row r="264" spans="1:4" ht="12.75" customHeight="1">
      <c r="A264" s="3">
        <v>1.6279999999999999</v>
      </c>
      <c r="D264" s="1">
        <v>653.68096000000003</v>
      </c>
    </row>
    <row r="265" spans="1:4" ht="12.75" customHeight="1">
      <c r="A265" s="3">
        <v>1.6603000000000001</v>
      </c>
      <c r="D265" s="1">
        <v>653.13063</v>
      </c>
    </row>
    <row r="266" spans="1:4" ht="12.75" customHeight="1">
      <c r="A266" s="3">
        <v>1.6932</v>
      </c>
      <c r="D266" s="1">
        <v>652.57979</v>
      </c>
    </row>
    <row r="267" spans="1:4" ht="12.75" customHeight="1">
      <c r="A267" s="3">
        <v>1.7265999999999999</v>
      </c>
      <c r="D267" s="1">
        <v>652.02842999999996</v>
      </c>
    </row>
    <row r="268" spans="1:4" ht="12.75" customHeight="1">
      <c r="A268" s="3">
        <v>1.7605</v>
      </c>
      <c r="D268" s="1">
        <v>651.47655999999995</v>
      </c>
    </row>
    <row r="269" spans="1:4" ht="12.75" customHeight="1">
      <c r="A269" s="3">
        <v>1.7948999999999999</v>
      </c>
      <c r="D269" s="1">
        <v>650.92415000000005</v>
      </c>
    </row>
    <row r="270" spans="1:4" ht="12.75" customHeight="1">
      <c r="A270" s="3">
        <v>1.8298000000000001</v>
      </c>
      <c r="D270" s="1">
        <v>650.37121999999999</v>
      </c>
    </row>
    <row r="271" spans="1:4" ht="12.75" customHeight="1">
      <c r="A271" s="3">
        <v>1.8653</v>
      </c>
      <c r="D271" s="1">
        <v>649.81775000000005</v>
      </c>
    </row>
    <row r="272" spans="1:4" ht="12.75" customHeight="1">
      <c r="A272" s="3">
        <v>1.9012</v>
      </c>
      <c r="D272" s="1">
        <v>649.26373999999998</v>
      </c>
    </row>
    <row r="273" spans="1:4" ht="12.75" customHeight="1">
      <c r="A273" s="3">
        <v>1.9378</v>
      </c>
      <c r="D273" s="1">
        <v>648.70919000000004</v>
      </c>
    </row>
    <row r="274" spans="1:4" ht="12.75" customHeight="1">
      <c r="A274" s="3">
        <v>1.9748000000000001</v>
      </c>
      <c r="D274" s="1">
        <v>648.15409</v>
      </c>
    </row>
    <row r="275" spans="1:4" ht="12.75" customHeight="1">
      <c r="A275" s="3">
        <v>2.0125000000000002</v>
      </c>
      <c r="D275" s="1">
        <v>647.59843000000001</v>
      </c>
    </row>
    <row r="276" spans="1:4" ht="12.75" customHeight="1">
      <c r="A276" s="3">
        <v>2.0506000000000002</v>
      </c>
      <c r="D276" s="1">
        <v>647.04222000000004</v>
      </c>
    </row>
    <row r="277" spans="1:4" ht="12.75" customHeight="1">
      <c r="A277" s="3">
        <v>2.0893999999999999</v>
      </c>
      <c r="D277" s="1">
        <v>646.48544000000004</v>
      </c>
    </row>
    <row r="278" spans="1:4" ht="12.75" customHeight="1">
      <c r="A278" s="3">
        <v>2.1286999999999998</v>
      </c>
      <c r="D278" s="1">
        <v>645.92809999999997</v>
      </c>
    </row>
    <row r="279" spans="1:4" ht="12.75" customHeight="1">
      <c r="A279" s="3">
        <v>2.1684999999999999</v>
      </c>
      <c r="D279" s="1">
        <v>645.37018</v>
      </c>
    </row>
    <row r="280" spans="1:4" ht="12.75" customHeight="1">
      <c r="A280" s="3">
        <v>2.2090000000000001</v>
      </c>
      <c r="D280" s="1">
        <v>644.81168000000002</v>
      </c>
    </row>
    <row r="281" spans="1:4" ht="12.75" customHeight="1">
      <c r="A281" s="3">
        <v>2.25</v>
      </c>
      <c r="D281" s="1">
        <v>644.25260000000003</v>
      </c>
    </row>
    <row r="282" spans="1:4" ht="12.75" customHeight="1">
      <c r="A282" s="3">
        <v>2.2917000000000001</v>
      </c>
      <c r="D282" s="1">
        <v>643.69294000000002</v>
      </c>
    </row>
    <row r="283" spans="1:4" ht="12.75" customHeight="1">
      <c r="A283" s="3">
        <v>2.3338999999999999</v>
      </c>
      <c r="D283" s="1">
        <v>643.13268000000005</v>
      </c>
    </row>
    <row r="284" spans="1:4" ht="12.75" customHeight="1">
      <c r="A284" s="3">
        <v>2.3767</v>
      </c>
      <c r="D284" s="1">
        <v>642.57182999999998</v>
      </c>
    </row>
    <row r="285" spans="1:4" ht="12.75" customHeight="1">
      <c r="A285" s="3">
        <v>2.4201999999999999</v>
      </c>
      <c r="D285" s="1">
        <v>642.01036999999997</v>
      </c>
    </row>
    <row r="286" spans="1:4" ht="12.75" customHeight="1">
      <c r="A286" s="3">
        <v>2.4641999999999999</v>
      </c>
      <c r="D286" s="1">
        <v>641.44830000000002</v>
      </c>
    </row>
    <row r="287" spans="1:4" ht="12.75" customHeight="1">
      <c r="A287" s="3">
        <v>2.5089000000000001</v>
      </c>
      <c r="D287" s="1">
        <v>640.88562999999999</v>
      </c>
    </row>
    <row r="288" spans="1:4" ht="12.75" customHeight="1">
      <c r="A288" s="3">
        <v>2.5541999999999998</v>
      </c>
      <c r="D288" s="1">
        <v>640.32232999999997</v>
      </c>
    </row>
    <row r="289" spans="1:4" ht="12.75" customHeight="1">
      <c r="A289" s="3">
        <v>2.6000999999999999</v>
      </c>
      <c r="D289" s="1">
        <v>639.75842</v>
      </c>
    </row>
    <row r="290" spans="1:4" ht="12.75" customHeight="1">
      <c r="A290" s="3">
        <v>2.6467000000000001</v>
      </c>
      <c r="D290" s="1">
        <v>639.19386999999995</v>
      </c>
    </row>
    <row r="291" spans="1:4" ht="12.75" customHeight="1">
      <c r="A291" s="3">
        <v>2.6939000000000002</v>
      </c>
      <c r="D291" s="1">
        <v>638.62869999999998</v>
      </c>
    </row>
    <row r="292" spans="1:4" ht="12.75" customHeight="1">
      <c r="A292" s="3">
        <v>2.7416999999999998</v>
      </c>
      <c r="D292" s="1">
        <v>638.06287999999995</v>
      </c>
    </row>
    <row r="293" spans="1:4" ht="12.75" customHeight="1">
      <c r="A293" s="3">
        <v>2.7902</v>
      </c>
      <c r="D293" s="1">
        <v>637.49641999999994</v>
      </c>
    </row>
    <row r="294" spans="1:4" ht="12.75" customHeight="1">
      <c r="A294" s="3">
        <v>2.8393999999999999</v>
      </c>
      <c r="D294" s="1">
        <v>636.92931999999996</v>
      </c>
    </row>
    <row r="295" spans="1:4" ht="12.75" customHeight="1">
      <c r="A295" s="3">
        <v>2.8893</v>
      </c>
      <c r="D295" s="1">
        <v>636.36156000000005</v>
      </c>
    </row>
    <row r="296" spans="1:4" ht="12.75" customHeight="1">
      <c r="A296" s="3">
        <v>2.9398</v>
      </c>
      <c r="D296" s="1">
        <v>635.79313999999999</v>
      </c>
    </row>
    <row r="297" spans="1:4" ht="12.75" customHeight="1">
      <c r="A297" s="3">
        <v>2.9910000000000001</v>
      </c>
      <c r="D297" s="1">
        <v>635.22405000000003</v>
      </c>
    </row>
    <row r="298" spans="1:4" ht="12.75" customHeight="1">
      <c r="A298" s="3">
        <v>3.0428999999999999</v>
      </c>
      <c r="D298" s="1">
        <v>634.65430000000003</v>
      </c>
    </row>
    <row r="299" spans="1:4" ht="12.75" customHeight="1">
      <c r="A299" s="3">
        <v>3.0954999999999999</v>
      </c>
      <c r="D299" s="1">
        <v>634.08387000000005</v>
      </c>
    </row>
    <row r="300" spans="1:4" ht="12.75" customHeight="1">
      <c r="A300" s="3">
        <v>3.1488</v>
      </c>
      <c r="D300" s="1">
        <v>633.51275999999996</v>
      </c>
    </row>
    <row r="301" spans="1:4" ht="12.75" customHeight="1">
      <c r="A301" s="3">
        <v>3.2027999999999999</v>
      </c>
      <c r="D301" s="1">
        <v>632.94096000000002</v>
      </c>
    </row>
    <row r="302" spans="1:4" ht="12.75" customHeight="1">
      <c r="A302" s="3">
        <v>3.2574999999999998</v>
      </c>
      <c r="D302" s="1">
        <v>632.36847</v>
      </c>
    </row>
    <row r="303" spans="1:4" ht="12.75" customHeight="1">
      <c r="A303" s="3">
        <v>3.3129</v>
      </c>
      <c r="D303" s="1">
        <v>631.79529000000002</v>
      </c>
    </row>
    <row r="304" spans="1:4" ht="12.75" customHeight="1">
      <c r="A304" s="3">
        <v>3.3690000000000002</v>
      </c>
      <c r="D304" s="1">
        <v>631.22140000000002</v>
      </c>
    </row>
    <row r="305" spans="1:4" ht="12.75" customHeight="1">
      <c r="A305" s="3">
        <v>3.4258999999999999</v>
      </c>
      <c r="D305" s="1">
        <v>630.64679999999998</v>
      </c>
    </row>
    <row r="306" spans="1:4" ht="12.75" customHeight="1">
      <c r="A306" s="3">
        <v>3.4836</v>
      </c>
      <c r="D306" s="1">
        <v>630.07149000000004</v>
      </c>
    </row>
    <row r="307" spans="1:4" ht="12.75" customHeight="1">
      <c r="A307" s="3">
        <v>3.5419</v>
      </c>
      <c r="D307" s="1">
        <v>629.49545000000001</v>
      </c>
    </row>
    <row r="308" spans="1:4" ht="12.75" customHeight="1">
      <c r="A308" s="3">
        <v>3.6011000000000002</v>
      </c>
      <c r="D308" s="1">
        <v>628.91869999999994</v>
      </c>
    </row>
    <row r="309" spans="1:4" ht="12.75" customHeight="1">
      <c r="A309" s="3">
        <v>3.661</v>
      </c>
      <c r="D309" s="1">
        <v>628.34119999999996</v>
      </c>
    </row>
    <row r="310" spans="1:4" ht="12.75" customHeight="1">
      <c r="A310" s="3">
        <v>3.7216</v>
      </c>
      <c r="D310" s="1">
        <v>627.76297</v>
      </c>
    </row>
    <row r="311" spans="1:4" ht="12.75" customHeight="1">
      <c r="A311" s="3">
        <v>3.7831000000000001</v>
      </c>
      <c r="D311" s="1">
        <v>627.18399999999997</v>
      </c>
    </row>
    <row r="312" spans="1:4" ht="12.75" customHeight="1">
      <c r="A312" s="3">
        <v>3.8452999999999999</v>
      </c>
      <c r="D312" s="1">
        <v>626.60428000000002</v>
      </c>
    </row>
    <row r="313" spans="1:4" ht="12.75" customHeight="1">
      <c r="A313" s="3">
        <v>3.9083000000000001</v>
      </c>
      <c r="D313" s="1">
        <v>626.02380000000005</v>
      </c>
    </row>
    <row r="314" spans="1:4" ht="12.75" customHeight="1">
      <c r="A314" s="3">
        <v>3.9721000000000002</v>
      </c>
      <c r="D314" s="1">
        <v>625.44255999999996</v>
      </c>
    </row>
    <row r="315" spans="1:4" ht="12.75" customHeight="1">
      <c r="A315" s="3">
        <v>4.0366999999999997</v>
      </c>
      <c r="D315" s="1">
        <v>624.86054999999999</v>
      </c>
    </row>
    <row r="316" spans="1:4" ht="12.75" customHeight="1">
      <c r="A316" s="3">
        <v>4.1021000000000001</v>
      </c>
      <c r="D316" s="1">
        <v>624.27777000000003</v>
      </c>
    </row>
    <row r="317" spans="1:4" ht="12.75" customHeight="1">
      <c r="A317" s="3">
        <v>4.1683000000000003</v>
      </c>
      <c r="D317" s="1">
        <v>623.69420000000002</v>
      </c>
    </row>
    <row r="318" spans="1:4" ht="12.75" customHeight="1">
      <c r="A318" s="3">
        <v>4.2354000000000003</v>
      </c>
      <c r="D318" s="1">
        <v>623.10985000000005</v>
      </c>
    </row>
    <row r="319" spans="1:4" ht="12.75" customHeight="1">
      <c r="A319" s="3">
        <v>4.3033000000000001</v>
      </c>
      <c r="D319" s="1">
        <v>622.52471000000003</v>
      </c>
    </row>
    <row r="320" spans="1:4" ht="12.75" customHeight="1">
      <c r="A320" s="3">
        <v>4.3719999999999999</v>
      </c>
      <c r="D320" s="1">
        <v>621.93876999999998</v>
      </c>
    </row>
    <row r="321" spans="1:4" ht="12.75" customHeight="1">
      <c r="A321" s="3">
        <v>4.4416000000000002</v>
      </c>
      <c r="D321" s="1">
        <v>621.35202000000004</v>
      </c>
    </row>
    <row r="322" spans="1:4" ht="12.75" customHeight="1">
      <c r="A322" s="3">
        <v>4.5119999999999996</v>
      </c>
      <c r="D322" s="1">
        <v>620.76445999999999</v>
      </c>
    </row>
    <row r="323" spans="1:4" ht="12.75" customHeight="1">
      <c r="A323" s="3">
        <v>4.5833000000000004</v>
      </c>
      <c r="D323" s="1">
        <v>620.17607999999996</v>
      </c>
    </row>
    <row r="324" spans="1:4" ht="12.75" customHeight="1">
      <c r="A324" s="3">
        <v>4.6554000000000002</v>
      </c>
      <c r="D324" s="1">
        <v>619.58687999999995</v>
      </c>
    </row>
    <row r="325" spans="1:4" ht="12.75" customHeight="1">
      <c r="A325" s="3">
        <v>4.7285000000000004</v>
      </c>
      <c r="D325" s="1">
        <v>618.99684000000002</v>
      </c>
    </row>
    <row r="326" spans="1:4" ht="12.75" customHeight="1">
      <c r="A326" s="3">
        <v>4.8023999999999996</v>
      </c>
      <c r="D326" s="1">
        <v>618.40597000000002</v>
      </c>
    </row>
    <row r="327" spans="1:4" ht="12.75" customHeight="1">
      <c r="A327" s="3">
        <v>4.8772000000000002</v>
      </c>
      <c r="D327" s="1">
        <v>617.81425000000002</v>
      </c>
    </row>
    <row r="328" spans="1:4" ht="12.75" customHeight="1">
      <c r="A328" s="3">
        <v>4.9528999999999996</v>
      </c>
      <c r="D328" s="1">
        <v>617.22167999999999</v>
      </c>
    </row>
    <row r="329" spans="1:4" ht="12.75" customHeight="1">
      <c r="A329" s="3">
        <v>5.0294999999999996</v>
      </c>
      <c r="D329" s="1">
        <v>616.62824999999998</v>
      </c>
    </row>
    <row r="330" spans="1:4" ht="12.75" customHeight="1">
      <c r="A330" s="3">
        <v>5.1070000000000002</v>
      </c>
      <c r="D330" s="1">
        <v>616.03395</v>
      </c>
    </row>
    <row r="331" spans="1:4" ht="12.75" customHeight="1">
      <c r="A331" s="3">
        <v>5.1853999999999996</v>
      </c>
      <c r="D331" s="1">
        <v>615.43879000000004</v>
      </c>
    </row>
    <row r="332" spans="1:4" ht="12.75" customHeight="1">
      <c r="A332" s="3">
        <v>5.2648000000000001</v>
      </c>
      <c r="D332" s="1">
        <v>614.84274000000005</v>
      </c>
    </row>
    <row r="333" spans="1:4" ht="12.75" customHeight="1">
      <c r="A333" s="3">
        <v>5.3451000000000004</v>
      </c>
      <c r="D333" s="1">
        <v>614.24581000000001</v>
      </c>
    </row>
    <row r="334" spans="1:4" ht="12.75" customHeight="1">
      <c r="A334" s="3">
        <v>5.4264000000000001</v>
      </c>
      <c r="D334" s="1">
        <v>613.64797999999996</v>
      </c>
    </row>
    <row r="335" spans="1:4" ht="12.75" customHeight="1">
      <c r="A335" s="3">
        <v>5.5086000000000004</v>
      </c>
      <c r="D335" s="1">
        <v>613.04925000000003</v>
      </c>
    </row>
    <row r="336" spans="1:4" ht="12.75" customHeight="1">
      <c r="A336" s="3">
        <v>5.5918000000000001</v>
      </c>
      <c r="D336" s="1">
        <v>612.44961999999998</v>
      </c>
    </row>
    <row r="337" spans="1:4" ht="12.75" customHeight="1">
      <c r="A337" s="3">
        <v>5.6759000000000004</v>
      </c>
      <c r="D337" s="1">
        <v>611.84906999999998</v>
      </c>
    </row>
    <row r="338" spans="1:4" ht="12.75" customHeight="1">
      <c r="A338" s="3">
        <v>5.7610000000000001</v>
      </c>
      <c r="D338" s="1">
        <v>611.24758999999995</v>
      </c>
    </row>
    <row r="339" spans="1:4" ht="12.75" customHeight="1">
      <c r="A339" s="3">
        <v>5.8471000000000002</v>
      </c>
      <c r="D339" s="1">
        <v>610.64518999999996</v>
      </c>
    </row>
    <row r="340" spans="1:4" ht="12.75" customHeight="1">
      <c r="A340" s="3">
        <v>5.9343000000000004</v>
      </c>
      <c r="D340" s="1">
        <v>610.04184999999995</v>
      </c>
    </row>
    <row r="341" spans="1:4" ht="12.75" customHeight="1">
      <c r="A341" s="3">
        <v>6.0224000000000002</v>
      </c>
      <c r="D341" s="1">
        <v>609.43757000000005</v>
      </c>
    </row>
    <row r="342" spans="1:4" ht="12.75" customHeight="1">
      <c r="A342" s="3">
        <v>6.1115000000000004</v>
      </c>
      <c r="D342" s="1">
        <v>608.83232999999996</v>
      </c>
    </row>
    <row r="343" spans="1:4" ht="12.75" customHeight="1">
      <c r="A343" s="3">
        <v>6.2016</v>
      </c>
      <c r="D343" s="1">
        <v>608.22613000000001</v>
      </c>
    </row>
    <row r="344" spans="1:4" ht="12.75" customHeight="1">
      <c r="A344" s="3">
        <v>6.2927999999999997</v>
      </c>
      <c r="D344" s="1">
        <v>607.61896999999999</v>
      </c>
    </row>
    <row r="345" spans="1:4" ht="12.75" customHeight="1">
      <c r="A345" s="3">
        <v>6.3849999999999998</v>
      </c>
      <c r="D345" s="1">
        <v>607.01083000000006</v>
      </c>
    </row>
    <row r="346" spans="1:4" ht="12.75" customHeight="1">
      <c r="A346" s="3">
        <v>6.4782000000000002</v>
      </c>
      <c r="D346" s="1">
        <v>606.40170000000001</v>
      </c>
    </row>
    <row r="347" spans="1:4" ht="12.75" customHeight="1">
      <c r="A347" s="3">
        <v>6.5726000000000004</v>
      </c>
      <c r="D347" s="1">
        <v>605.79159000000004</v>
      </c>
    </row>
    <row r="348" spans="1:4" ht="12.75" customHeight="1">
      <c r="A348" s="3">
        <v>6.6679000000000004</v>
      </c>
      <c r="D348" s="1">
        <v>605.18047000000001</v>
      </c>
    </row>
    <row r="349" spans="1:4" ht="12.75" customHeight="1">
      <c r="A349" s="3">
        <v>6.7644000000000002</v>
      </c>
      <c r="D349" s="1">
        <v>604.56835000000001</v>
      </c>
    </row>
    <row r="350" spans="1:4" ht="12.75" customHeight="1">
      <c r="A350" s="3">
        <v>6.8619000000000003</v>
      </c>
      <c r="D350" s="1">
        <v>603.95522000000005</v>
      </c>
    </row>
    <row r="351" spans="1:4" ht="12.75" customHeight="1">
      <c r="A351" s="3">
        <v>6.9604999999999997</v>
      </c>
      <c r="D351" s="1">
        <v>603.34105999999997</v>
      </c>
    </row>
    <row r="352" spans="1:4" ht="12.75" customHeight="1">
      <c r="A352" s="3">
        <v>7.0602</v>
      </c>
      <c r="D352" s="1">
        <v>602.72586000000001</v>
      </c>
    </row>
    <row r="353" spans="1:4" ht="12.75" customHeight="1">
      <c r="A353" s="3">
        <v>7.1611000000000002</v>
      </c>
      <c r="D353" s="1">
        <v>602.10963000000004</v>
      </c>
    </row>
    <row r="354" spans="1:4" ht="12.75" customHeight="1">
      <c r="A354" s="3">
        <v>7.2629999999999999</v>
      </c>
      <c r="D354" s="1">
        <v>601.49234999999999</v>
      </c>
    </row>
    <row r="355" spans="1:4" ht="12.75" customHeight="1">
      <c r="A355" s="3">
        <v>7.3661000000000003</v>
      </c>
      <c r="D355" s="1">
        <v>600.87401</v>
      </c>
    </row>
    <row r="356" spans="1:4" ht="12.75" customHeight="1">
      <c r="A356" s="3">
        <v>7.4702999999999999</v>
      </c>
      <c r="D356" s="1">
        <v>600.25459999999998</v>
      </c>
    </row>
    <row r="357" spans="1:4" ht="12.75" customHeight="1">
      <c r="A357" s="3">
        <v>7.5757000000000003</v>
      </c>
      <c r="D357" s="1">
        <v>599.63413000000003</v>
      </c>
    </row>
    <row r="358" spans="1:4" ht="12.75" customHeight="1">
      <c r="A358" s="3">
        <v>7.6821999999999999</v>
      </c>
      <c r="D358" s="1">
        <v>599.01256000000001</v>
      </c>
    </row>
    <row r="359" spans="1:4" ht="12.75" customHeight="1">
      <c r="A359" s="3">
        <v>7.7899000000000003</v>
      </c>
      <c r="D359" s="1">
        <v>598.38990999999999</v>
      </c>
    </row>
    <row r="360" spans="1:4" ht="12.75" customHeight="1">
      <c r="A360" s="3">
        <v>7.8986999999999998</v>
      </c>
      <c r="D360" s="1">
        <v>597.76615000000004</v>
      </c>
    </row>
    <row r="361" spans="1:4" ht="12.75" customHeight="1">
      <c r="A361" s="3">
        <v>8.0088000000000008</v>
      </c>
      <c r="D361" s="1">
        <v>597.14129000000003</v>
      </c>
    </row>
    <row r="362" spans="1:4" ht="12.75" customHeight="1">
      <c r="A362" s="3">
        <v>8.1199999999999992</v>
      </c>
      <c r="D362" s="1">
        <v>596.51530000000002</v>
      </c>
    </row>
    <row r="363" spans="1:4" ht="12.75" customHeight="1">
      <c r="A363" s="3">
        <v>8.2324000000000002</v>
      </c>
      <c r="D363" s="1">
        <v>595.88819000000001</v>
      </c>
    </row>
    <row r="364" spans="1:4" ht="12.75" customHeight="1">
      <c r="A364" s="3">
        <v>8.3460999999999999</v>
      </c>
      <c r="D364" s="1">
        <v>595.25994000000003</v>
      </c>
    </row>
    <row r="365" spans="1:4" ht="12.75" customHeight="1">
      <c r="A365" s="3">
        <v>8.4610000000000003</v>
      </c>
      <c r="D365" s="1">
        <v>594.63054</v>
      </c>
    </row>
    <row r="366" spans="1:4" ht="12.75" customHeight="1">
      <c r="A366" s="3">
        <v>8.5770999999999997</v>
      </c>
      <c r="D366" s="1">
        <v>593.99999000000003</v>
      </c>
    </row>
    <row r="367" spans="1:4" ht="12.75" customHeight="1">
      <c r="A367" s="3">
        <v>8.6944999999999997</v>
      </c>
      <c r="D367" s="1">
        <v>593.36827000000005</v>
      </c>
    </row>
    <row r="368" spans="1:4" ht="12.75" customHeight="1">
      <c r="A368" s="3">
        <v>8.8131000000000004</v>
      </c>
      <c r="D368" s="1">
        <v>592.73536999999999</v>
      </c>
    </row>
    <row r="369" spans="1:4" ht="12.75" customHeight="1">
      <c r="A369" s="3">
        <v>8.9329999999999998</v>
      </c>
      <c r="D369" s="1">
        <v>592.10128999999995</v>
      </c>
    </row>
    <row r="370" spans="1:4" ht="12.75" customHeight="1">
      <c r="A370" s="3">
        <v>9.0541999999999998</v>
      </c>
      <c r="D370" s="1">
        <v>591.46600999999998</v>
      </c>
    </row>
    <row r="371" spans="1:4" ht="12.75" customHeight="1">
      <c r="A371" s="3">
        <v>9.1766000000000005</v>
      </c>
      <c r="D371" s="1">
        <v>590.82952999999998</v>
      </c>
    </row>
    <row r="372" spans="1:4" ht="12.75" customHeight="1">
      <c r="A372" s="3">
        <v>9.3003999999999998</v>
      </c>
      <c r="D372" s="1">
        <v>590.19183999999996</v>
      </c>
    </row>
    <row r="373" spans="1:4" ht="12.75" customHeight="1">
      <c r="A373" s="3">
        <v>9.4253999999999998</v>
      </c>
      <c r="D373" s="1">
        <v>589.55291999999997</v>
      </c>
    </row>
    <row r="374" spans="1:4" ht="12.75" customHeight="1">
      <c r="A374" s="3">
        <v>9.5518000000000001</v>
      </c>
      <c r="D374" s="1">
        <v>588.91276000000005</v>
      </c>
    </row>
    <row r="375" spans="1:4" ht="12.75" customHeight="1">
      <c r="A375" s="3">
        <v>9.6796000000000006</v>
      </c>
      <c r="D375" s="1">
        <v>588.27135999999996</v>
      </c>
    </row>
    <row r="376" spans="1:4" ht="12.75" customHeight="1">
      <c r="A376" s="3">
        <v>9.8086000000000002</v>
      </c>
      <c r="D376" s="1">
        <v>587.62869999999998</v>
      </c>
    </row>
    <row r="377" spans="1:4" ht="12.75" customHeight="1">
      <c r="A377" s="3">
        <v>9.9390000000000001</v>
      </c>
      <c r="D377" s="1">
        <v>586.98478</v>
      </c>
    </row>
    <row r="378" spans="1:4" ht="12.75" customHeight="1">
      <c r="A378" s="3">
        <v>10.071</v>
      </c>
      <c r="D378" s="1">
        <v>586.33956999999998</v>
      </c>
    </row>
    <row r="379" spans="1:4" ht="12.75" customHeight="1">
      <c r="A379" s="3">
        <v>10.204000000000001</v>
      </c>
      <c r="D379" s="1">
        <v>585.69308000000001</v>
      </c>
    </row>
    <row r="380" spans="1:4" ht="12.75" customHeight="1">
      <c r="A380" s="3">
        <v>10.339</v>
      </c>
      <c r="D380" s="1">
        <v>585.04529000000002</v>
      </c>
    </row>
    <row r="381" spans="1:4" ht="12.75" customHeight="1">
      <c r="A381" s="3">
        <v>10.475</v>
      </c>
      <c r="D381" s="1">
        <v>584.39619000000005</v>
      </c>
    </row>
    <row r="382" spans="1:4" ht="12.75" customHeight="1">
      <c r="A382" s="3">
        <v>10.612</v>
      </c>
      <c r="D382" s="1">
        <v>583.74576999999999</v>
      </c>
    </row>
    <row r="383" spans="1:4" ht="12.75" customHeight="1">
      <c r="A383" s="3">
        <v>10.750999999999999</v>
      </c>
      <c r="D383" s="1">
        <v>583.09402</v>
      </c>
    </row>
    <row r="384" spans="1:4" ht="12.75" customHeight="1">
      <c r="A384" s="3">
        <v>10.891</v>
      </c>
      <c r="D384" s="1">
        <v>582.44092000000001</v>
      </c>
    </row>
    <row r="385" spans="1:4" ht="12.75" customHeight="1">
      <c r="A385" s="3">
        <v>11.032999999999999</v>
      </c>
      <c r="D385" s="1">
        <v>581.78647000000001</v>
      </c>
    </row>
    <row r="386" spans="1:4" ht="12.75" customHeight="1">
      <c r="A386" s="3">
        <v>11.176</v>
      </c>
      <c r="D386" s="1">
        <v>581.13064999999995</v>
      </c>
    </row>
    <row r="387" spans="1:4" ht="12.75" customHeight="1">
      <c r="A387" s="3">
        <v>11.32</v>
      </c>
      <c r="D387" s="1">
        <v>580.47344999999996</v>
      </c>
    </row>
    <row r="388" spans="1:4" ht="12.75" customHeight="1">
      <c r="A388" s="3">
        <v>11.465999999999999</v>
      </c>
      <c r="D388" s="1">
        <v>579.81485999999995</v>
      </c>
    </row>
    <row r="389" spans="1:4" ht="12.75" customHeight="1">
      <c r="A389" s="3">
        <v>11.614000000000001</v>
      </c>
      <c r="D389" s="1">
        <v>579.15486999999996</v>
      </c>
    </row>
    <row r="390" spans="1:4" ht="12.75" customHeight="1">
      <c r="A390" s="3">
        <v>11.763</v>
      </c>
      <c r="D390" s="1">
        <v>578.49347</v>
      </c>
    </row>
    <row r="391" spans="1:4" ht="12.75" customHeight="1">
      <c r="A391" s="3">
        <v>11.914</v>
      </c>
      <c r="D391" s="1">
        <v>577.83064000000002</v>
      </c>
    </row>
    <row r="392" spans="1:4" ht="12.75" customHeight="1">
      <c r="A392" s="3">
        <v>12.066000000000001</v>
      </c>
      <c r="D392" s="1">
        <v>577.16637000000003</v>
      </c>
    </row>
    <row r="393" spans="1:4" ht="12.75" customHeight="1">
      <c r="A393" s="3">
        <v>12.22</v>
      </c>
      <c r="D393" s="1">
        <v>576.50063999999998</v>
      </c>
    </row>
    <row r="394" spans="1:4" ht="12.75" customHeight="1">
      <c r="A394" s="3">
        <v>12.375</v>
      </c>
      <c r="D394" s="1">
        <v>575.83345999999995</v>
      </c>
    </row>
    <row r="395" spans="1:4" ht="12.75" customHeight="1">
      <c r="A395" s="3">
        <v>12.532</v>
      </c>
      <c r="D395" s="1">
        <v>575.16479000000004</v>
      </c>
    </row>
    <row r="396" spans="1:4" ht="12.75" customHeight="1">
      <c r="A396" s="3">
        <v>12.69</v>
      </c>
      <c r="D396" s="1">
        <v>574.49464</v>
      </c>
    </row>
    <row r="397" spans="1:4" ht="12.75" customHeight="1">
      <c r="A397" s="3">
        <v>12.85</v>
      </c>
      <c r="D397" s="1">
        <v>573.82298000000003</v>
      </c>
    </row>
    <row r="398" spans="1:4" ht="12.75" customHeight="1">
      <c r="A398" s="3">
        <v>13.012</v>
      </c>
      <c r="D398" s="1">
        <v>573.14980000000003</v>
      </c>
    </row>
    <row r="399" spans="1:4" ht="12.75" customHeight="1">
      <c r="A399" s="3">
        <v>13.176</v>
      </c>
      <c r="D399" s="1">
        <v>572.4751</v>
      </c>
    </row>
    <row r="400" spans="1:4" ht="12.75" customHeight="1">
      <c r="A400" s="3">
        <v>13.34</v>
      </c>
      <c r="D400" s="1">
        <v>571.79885000000002</v>
      </c>
    </row>
    <row r="401" spans="1:4" ht="12.75" customHeight="1">
      <c r="A401" s="3">
        <v>13.507</v>
      </c>
      <c r="D401" s="1">
        <v>571.12103999999999</v>
      </c>
    </row>
    <row r="402" spans="1:4" ht="12.75" customHeight="1">
      <c r="A402" s="3">
        <v>13.675000000000001</v>
      </c>
      <c r="D402" s="1">
        <v>570.44167000000004</v>
      </c>
    </row>
    <row r="403" spans="1:4" ht="12.75" customHeight="1">
      <c r="A403" s="3">
        <v>13.845000000000001</v>
      </c>
      <c r="D403" s="1">
        <v>569.76070000000004</v>
      </c>
    </row>
    <row r="404" spans="1:4" ht="12.75" customHeight="1">
      <c r="A404" s="3">
        <v>14.016999999999999</v>
      </c>
      <c r="D404" s="1">
        <v>569.07813999999996</v>
      </c>
    </row>
    <row r="405" spans="1:4" ht="12.75" customHeight="1">
      <c r="A405" s="3">
        <v>14.191000000000001</v>
      </c>
      <c r="D405" s="1">
        <v>568.39396999999997</v>
      </c>
    </row>
    <row r="406" spans="1:4" ht="12.75" customHeight="1">
      <c r="A406" s="3">
        <v>14.366</v>
      </c>
      <c r="D406" s="1">
        <v>567.70816000000002</v>
      </c>
    </row>
    <row r="407" spans="1:4" ht="12.75" customHeight="1">
      <c r="A407" s="3">
        <v>14.542999999999999</v>
      </c>
      <c r="D407" s="1">
        <v>567.02071000000001</v>
      </c>
    </row>
    <row r="408" spans="1:4" ht="12.75" customHeight="1">
      <c r="A408" s="3">
        <v>14.721</v>
      </c>
      <c r="D408" s="1">
        <v>566.33160999999996</v>
      </c>
    </row>
    <row r="409" spans="1:4" ht="12.75" customHeight="1">
      <c r="A409" s="3">
        <v>14.901999999999999</v>
      </c>
      <c r="D409" s="1">
        <v>565.64083000000005</v>
      </c>
    </row>
    <row r="410" spans="1:4" ht="12.75" customHeight="1">
      <c r="A410" s="3">
        <v>15.084</v>
      </c>
      <c r="D410" s="1">
        <v>564.94835999999998</v>
      </c>
    </row>
    <row r="411" spans="1:4" ht="12.75" customHeight="1">
      <c r="A411" s="3">
        <v>15.268000000000001</v>
      </c>
      <c r="D411" s="1">
        <v>564.25418999999999</v>
      </c>
    </row>
    <row r="412" spans="1:4" ht="12.75" customHeight="1">
      <c r="A412" s="3">
        <v>15.454000000000001</v>
      </c>
      <c r="D412" s="1">
        <v>563.55829000000006</v>
      </c>
    </row>
    <row r="413" spans="1:4" ht="12.75" customHeight="1">
      <c r="A413" s="3">
        <v>15.641999999999999</v>
      </c>
      <c r="D413" s="1">
        <v>562.86067000000003</v>
      </c>
    </row>
    <row r="414" spans="1:4" ht="12.75" customHeight="1">
      <c r="A414" s="3">
        <v>15.832000000000001</v>
      </c>
      <c r="D414" s="1">
        <v>562.16128000000003</v>
      </c>
    </row>
    <row r="415" spans="1:4" ht="12.75" customHeight="1">
      <c r="A415" s="3">
        <v>16.023</v>
      </c>
      <c r="D415" s="1">
        <v>561.46014000000002</v>
      </c>
    </row>
    <row r="416" spans="1:4" ht="12.75" customHeight="1">
      <c r="A416" s="3">
        <v>16.216999999999999</v>
      </c>
      <c r="D416" s="1">
        <v>560.75720000000001</v>
      </c>
    </row>
    <row r="417" spans="1:4" ht="12.75" customHeight="1">
      <c r="A417" s="3">
        <v>16.411999999999999</v>
      </c>
      <c r="D417" s="1">
        <v>560.05246999999997</v>
      </c>
    </row>
    <row r="418" spans="1:4" ht="12.75" customHeight="1">
      <c r="A418" s="3">
        <v>16.61</v>
      </c>
      <c r="D418" s="1">
        <v>559.34591</v>
      </c>
    </row>
    <row r="419" spans="1:4" ht="12.75" customHeight="1">
      <c r="A419" s="3">
        <v>16.809000000000001</v>
      </c>
      <c r="D419" s="1">
        <v>558.63751999999999</v>
      </c>
    </row>
    <row r="420" spans="1:4" ht="12.75" customHeight="1">
      <c r="A420" s="3">
        <v>17.010000000000002</v>
      </c>
      <c r="D420" s="1">
        <v>557.92728</v>
      </c>
    </row>
    <row r="421" spans="1:4" ht="12.75" customHeight="1">
      <c r="A421" s="3">
        <v>17.213000000000001</v>
      </c>
      <c r="D421" s="1">
        <v>557.21516999999994</v>
      </c>
    </row>
    <row r="422" spans="1:4" ht="12.75" customHeight="1">
      <c r="A422" s="3">
        <v>17.419</v>
      </c>
      <c r="D422" s="1">
        <v>556.50117</v>
      </c>
    </row>
    <row r="423" spans="1:4" ht="12.75" customHeight="1">
      <c r="A423" s="3">
        <v>17.626000000000001</v>
      </c>
      <c r="D423" s="1">
        <v>555.78525999999999</v>
      </c>
    </row>
    <row r="424" spans="1:4" ht="12.75" customHeight="1">
      <c r="A424" s="3">
        <v>17.835000000000001</v>
      </c>
      <c r="D424" s="1">
        <v>555.06742999999994</v>
      </c>
    </row>
    <row r="425" spans="1:4" ht="12.75" customHeight="1">
      <c r="A425" s="3">
        <v>18.047000000000001</v>
      </c>
      <c r="D425" s="1">
        <v>554.34765000000004</v>
      </c>
    </row>
    <row r="426" spans="1:4" ht="12.75" customHeight="1">
      <c r="A426" s="3">
        <v>18.260000000000002</v>
      </c>
      <c r="D426" s="1">
        <v>553.62590999999998</v>
      </c>
    </row>
    <row r="427" spans="1:4" ht="12.75" customHeight="1">
      <c r="A427" s="3">
        <v>18.475999999999999</v>
      </c>
      <c r="D427" s="1">
        <v>552.90219000000002</v>
      </c>
    </row>
    <row r="428" spans="1:4" ht="12.75" customHeight="1">
      <c r="A428" s="3">
        <v>18.693000000000001</v>
      </c>
      <c r="D428" s="1">
        <v>552.17646999999999</v>
      </c>
    </row>
    <row r="429" spans="1:4" ht="12.75" customHeight="1">
      <c r="A429" s="3">
        <v>18.913</v>
      </c>
      <c r="D429" s="1">
        <v>551.44872999999995</v>
      </c>
    </row>
    <row r="430" spans="1:4" ht="12.75" customHeight="1">
      <c r="A430" s="3">
        <v>19.135000000000002</v>
      </c>
      <c r="D430" s="1">
        <v>550.71894999999995</v>
      </c>
    </row>
    <row r="431" spans="1:4" ht="12.75" customHeight="1">
      <c r="A431" s="3">
        <v>19.36</v>
      </c>
      <c r="D431" s="1">
        <v>549.98710000000005</v>
      </c>
    </row>
    <row r="432" spans="1:4" ht="12.75" customHeight="1">
      <c r="A432" s="3">
        <v>19.585999999999999</v>
      </c>
      <c r="D432" s="1">
        <v>549.25318000000004</v>
      </c>
    </row>
    <row r="433" spans="1:4" ht="12.75" customHeight="1">
      <c r="A433" s="3">
        <v>19.815000000000001</v>
      </c>
      <c r="D433" s="1">
        <v>548.51715999999999</v>
      </c>
    </row>
    <row r="434" spans="1:4" ht="12.75" customHeight="1">
      <c r="A434" s="3">
        <v>20.045999999999999</v>
      </c>
      <c r="D434" s="1">
        <v>547.77900999999997</v>
      </c>
    </row>
    <row r="435" spans="1:4" ht="12.75" customHeight="1">
      <c r="A435" s="3">
        <v>20.279</v>
      </c>
      <c r="D435" s="1">
        <v>547.03872000000001</v>
      </c>
    </row>
    <row r="436" spans="1:4" ht="12.75" customHeight="1">
      <c r="A436" s="3">
        <v>20.513999999999999</v>
      </c>
      <c r="D436" s="1">
        <v>546.29625999999996</v>
      </c>
    </row>
    <row r="437" spans="1:4" ht="12.75" customHeight="1">
      <c r="A437" s="3">
        <v>20.751999999999999</v>
      </c>
      <c r="D437" s="1">
        <v>545.55160999999998</v>
      </c>
    </row>
    <row r="438" spans="1:4" ht="12.75" customHeight="1">
      <c r="A438" s="3">
        <v>20.992000000000001</v>
      </c>
      <c r="D438" s="1">
        <v>544.80475999999999</v>
      </c>
    </row>
    <row r="439" spans="1:4" ht="12.75" customHeight="1">
      <c r="A439" s="3">
        <v>21.234999999999999</v>
      </c>
      <c r="D439" s="1">
        <v>544.05566999999996</v>
      </c>
    </row>
    <row r="440" spans="1:4" ht="12.75" customHeight="1">
      <c r="A440" s="3">
        <v>21.48</v>
      </c>
      <c r="D440" s="1">
        <v>543.30433000000005</v>
      </c>
    </row>
    <row r="441" spans="1:4" ht="12.75" customHeight="1">
      <c r="A441" s="3">
        <v>21.727</v>
      </c>
      <c r="D441" s="1">
        <v>542.55070999999998</v>
      </c>
    </row>
    <row r="442" spans="1:4" ht="12.75" customHeight="1">
      <c r="A442" s="3">
        <v>21.977</v>
      </c>
      <c r="D442" s="1">
        <v>541.79477999999995</v>
      </c>
    </row>
    <row r="443" spans="1:4" ht="12.75" customHeight="1">
      <c r="A443" s="3">
        <v>22.228999999999999</v>
      </c>
      <c r="D443" s="1">
        <v>541.03652999999997</v>
      </c>
    </row>
    <row r="444" spans="1:4" ht="12.75" customHeight="1">
      <c r="A444" s="3">
        <v>22.484000000000002</v>
      </c>
      <c r="D444" s="1">
        <v>540.27593000000002</v>
      </c>
    </row>
    <row r="445" spans="1:4" ht="12.75" customHeight="1">
      <c r="A445" s="3">
        <v>22.742000000000001</v>
      </c>
      <c r="D445" s="1">
        <v>539.51295000000005</v>
      </c>
    </row>
    <row r="446" spans="1:4" ht="12.75" customHeight="1">
      <c r="A446" s="3">
        <v>23.001000000000001</v>
      </c>
      <c r="D446" s="1">
        <v>538.74757999999997</v>
      </c>
    </row>
    <row r="447" spans="1:4" ht="12.75" customHeight="1">
      <c r="A447" s="3">
        <v>23.263999999999999</v>
      </c>
      <c r="D447" s="1">
        <v>537.97977000000003</v>
      </c>
    </row>
    <row r="448" spans="1:4" ht="12.75" customHeight="1">
      <c r="A448" s="3">
        <v>23.529</v>
      </c>
      <c r="D448" s="1">
        <v>537.20952</v>
      </c>
    </row>
    <row r="449" spans="1:4" ht="12.75" customHeight="1">
      <c r="A449" s="3">
        <v>23.797000000000001</v>
      </c>
      <c r="D449" s="1">
        <v>536.43678</v>
      </c>
    </row>
    <row r="450" spans="1:4" ht="12.75" customHeight="1">
      <c r="A450" s="3">
        <v>24.067</v>
      </c>
      <c r="D450" s="1">
        <v>535.66153999999995</v>
      </c>
    </row>
    <row r="451" spans="1:4" ht="12.75" customHeight="1">
      <c r="A451" s="3">
        <v>24.34</v>
      </c>
      <c r="D451" s="1">
        <v>534.88377000000003</v>
      </c>
    </row>
    <row r="452" spans="1:4" ht="12.75" customHeight="1">
      <c r="A452" s="3">
        <v>24.616</v>
      </c>
      <c r="D452" s="1">
        <v>534.10343999999998</v>
      </c>
    </row>
    <row r="453" spans="1:4" ht="12.75" customHeight="1">
      <c r="A453" s="3">
        <v>24.893999999999998</v>
      </c>
      <c r="D453" s="1">
        <v>533.32051999999999</v>
      </c>
    </row>
    <row r="454" spans="1:4" ht="12.75" customHeight="1">
      <c r="A454" s="3">
        <v>25.175000000000001</v>
      </c>
      <c r="D454" s="1">
        <v>532.53498000000002</v>
      </c>
    </row>
    <row r="455" spans="1:4" ht="12.75" customHeight="1">
      <c r="A455" s="3">
        <v>25.46</v>
      </c>
      <c r="D455" s="1">
        <v>531.74680000000001</v>
      </c>
    </row>
    <row r="456" spans="1:4" ht="12.75" customHeight="1">
      <c r="A456" s="3">
        <v>25.745999999999999</v>
      </c>
      <c r="D456" s="1">
        <v>530.95595000000003</v>
      </c>
    </row>
    <row r="457" spans="1:4" ht="12.75" customHeight="1">
      <c r="A457" s="3">
        <v>26.036000000000001</v>
      </c>
      <c r="D457" s="1">
        <v>530.16238999999996</v>
      </c>
    </row>
    <row r="458" spans="1:4" ht="12.75" customHeight="1">
      <c r="A458" s="3">
        <v>26.329000000000001</v>
      </c>
      <c r="D458" s="1">
        <v>529.36608999999999</v>
      </c>
    </row>
    <row r="459" spans="1:4" ht="12.75" customHeight="1">
      <c r="A459" s="3">
        <v>26.623999999999999</v>
      </c>
      <c r="D459" s="1">
        <v>528.56703000000005</v>
      </c>
    </row>
    <row r="460" spans="1:4" ht="12.75" customHeight="1">
      <c r="A460" s="3">
        <v>26.922999999999998</v>
      </c>
      <c r="D460" s="1">
        <v>527.76517000000001</v>
      </c>
    </row>
    <row r="461" spans="1:4" ht="12.75" customHeight="1">
      <c r="A461" s="3">
        <v>27.225000000000001</v>
      </c>
      <c r="D461" s="1">
        <v>526.96049000000005</v>
      </c>
    </row>
    <row r="462" spans="1:4" ht="12.75" customHeight="1">
      <c r="A462" s="3">
        <v>27.529</v>
      </c>
      <c r="D462" s="1">
        <v>526.15293999999994</v>
      </c>
    </row>
    <row r="463" spans="1:4" ht="12.75" customHeight="1">
      <c r="A463" s="3">
        <v>27.837</v>
      </c>
      <c r="D463" s="1">
        <v>525.34249</v>
      </c>
    </row>
    <row r="464" spans="1:4" ht="12.75" customHeight="1">
      <c r="A464" s="3">
        <v>28.148</v>
      </c>
      <c r="D464" s="1">
        <v>524.52912000000003</v>
      </c>
    </row>
    <row r="465" spans="1:4" ht="12.75" customHeight="1">
      <c r="A465" s="3">
        <v>28.462</v>
      </c>
      <c r="D465" s="1">
        <v>523.71277999999995</v>
      </c>
    </row>
    <row r="466" spans="1:4" ht="12.75" customHeight="1">
      <c r="A466" s="3">
        <v>28.779</v>
      </c>
      <c r="D466" s="1">
        <v>522.89345000000003</v>
      </c>
    </row>
    <row r="467" spans="1:4" ht="12.75" customHeight="1">
      <c r="A467" s="3">
        <v>29.099</v>
      </c>
      <c r="D467" s="1">
        <v>522.07108000000005</v>
      </c>
    </row>
    <row r="468" spans="1:4" ht="12.75" customHeight="1">
      <c r="A468" s="3">
        <v>29.422999999999998</v>
      </c>
      <c r="D468" s="1">
        <v>521.24563999999998</v>
      </c>
    </row>
    <row r="469" spans="1:4" ht="12.75" customHeight="1">
      <c r="A469" s="3">
        <v>29.75</v>
      </c>
      <c r="D469" s="1">
        <v>520.4171</v>
      </c>
    </row>
    <row r="470" spans="1:4" ht="12.75" customHeight="1">
      <c r="A470" s="3">
        <v>30.08</v>
      </c>
      <c r="D470" s="1">
        <v>519.58542</v>
      </c>
    </row>
    <row r="471" spans="1:4" ht="12.75" customHeight="1">
      <c r="A471" s="3">
        <v>30.413</v>
      </c>
      <c r="D471" s="1">
        <v>518.75054999999998</v>
      </c>
    </row>
    <row r="472" spans="1:4" ht="12.75" customHeight="1">
      <c r="A472" s="3">
        <v>30.75</v>
      </c>
      <c r="D472" s="1">
        <v>517.91246000000001</v>
      </c>
    </row>
    <row r="473" spans="1:4" ht="12.75" customHeight="1">
      <c r="A473" s="3">
        <v>31.091000000000001</v>
      </c>
      <c r="D473" s="1">
        <v>517.07110999999998</v>
      </c>
    </row>
    <row r="474" spans="1:4" ht="12.75" customHeight="1">
      <c r="A474" s="3">
        <v>31.434999999999999</v>
      </c>
      <c r="D474" s="1">
        <v>516.22645999999997</v>
      </c>
    </row>
    <row r="475" spans="1:4" ht="12.75" customHeight="1">
      <c r="A475" s="3">
        <v>31.782</v>
      </c>
      <c r="D475" s="1">
        <v>515.37846999999999</v>
      </c>
    </row>
    <row r="476" spans="1:4" ht="12.75" customHeight="1">
      <c r="A476" s="3">
        <v>32.133000000000003</v>
      </c>
      <c r="D476" s="1">
        <v>514.52710000000002</v>
      </c>
    </row>
    <row r="477" spans="1:4" ht="12.75" customHeight="1">
      <c r="A477" s="3">
        <v>32.488</v>
      </c>
      <c r="D477" s="1">
        <v>513.67229999999995</v>
      </c>
    </row>
    <row r="478" spans="1:4" ht="12.75" customHeight="1">
      <c r="A478" s="3">
        <v>32.845999999999997</v>
      </c>
      <c r="D478" s="1">
        <v>512.81403</v>
      </c>
    </row>
    <row r="479" spans="1:4" ht="12.75" customHeight="1">
      <c r="A479" s="3">
        <v>33.209000000000003</v>
      </c>
      <c r="D479" s="1">
        <v>511.95224000000002</v>
      </c>
    </row>
    <row r="480" spans="1:4" ht="12.75" customHeight="1">
      <c r="A480" s="3">
        <v>33.573999999999998</v>
      </c>
      <c r="D480" s="1">
        <v>511.08690000000001</v>
      </c>
    </row>
    <row r="481" spans="1:4" ht="12.75" customHeight="1">
      <c r="A481" s="3">
        <v>33.944000000000003</v>
      </c>
      <c r="D481" s="1">
        <v>510.21794999999997</v>
      </c>
    </row>
    <row r="482" spans="1:4" ht="12.75" customHeight="1">
      <c r="A482" s="3">
        <v>34.317999999999998</v>
      </c>
      <c r="D482" s="1">
        <v>509.34535</v>
      </c>
    </row>
    <row r="483" spans="1:4" ht="12.75" customHeight="1">
      <c r="A483" s="3">
        <v>34.695</v>
      </c>
      <c r="D483" s="1">
        <v>508.46904999999998</v>
      </c>
    </row>
    <row r="484" spans="1:4" ht="12.75" customHeight="1">
      <c r="A484" s="3">
        <v>35.076999999999998</v>
      </c>
      <c r="D484" s="1">
        <v>507.589</v>
      </c>
    </row>
    <row r="485" spans="1:4" ht="12.75" customHeight="1">
      <c r="A485" s="3">
        <v>35.462000000000003</v>
      </c>
      <c r="D485" s="1">
        <v>506.70513999999997</v>
      </c>
    </row>
    <row r="486" spans="1:4" ht="12.75" customHeight="1">
      <c r="A486" s="3">
        <v>35.851999999999997</v>
      </c>
      <c r="D486" s="1">
        <v>505.81743999999998</v>
      </c>
    </row>
    <row r="487" spans="1:4" ht="12.75" customHeight="1">
      <c r="A487" s="3">
        <v>36.246000000000002</v>
      </c>
      <c r="D487" s="1">
        <v>504.92583999999999</v>
      </c>
    </row>
    <row r="488" spans="1:4" ht="12.75" customHeight="1">
      <c r="A488" s="3">
        <v>36.643999999999998</v>
      </c>
      <c r="D488" s="1">
        <v>504.03028</v>
      </c>
    </row>
    <row r="489" spans="1:4" ht="12.75" customHeight="1">
      <c r="A489" s="3">
        <v>37.045999999999999</v>
      </c>
      <c r="D489" s="1">
        <v>503.13071000000002</v>
      </c>
    </row>
    <row r="490" spans="1:4" ht="12.75" customHeight="1">
      <c r="A490" s="3">
        <v>37.453000000000003</v>
      </c>
      <c r="D490" s="1">
        <v>502.22707000000003</v>
      </c>
    </row>
    <row r="491" spans="1:4" ht="12.75" customHeight="1">
      <c r="A491" s="3">
        <v>37.863999999999997</v>
      </c>
      <c r="D491" s="1">
        <v>501.31930999999997</v>
      </c>
    </row>
    <row r="492" spans="1:4" ht="12.75" customHeight="1">
      <c r="A492" s="3">
        <v>38.279000000000003</v>
      </c>
      <c r="D492" s="1">
        <v>500.40737999999999</v>
      </c>
    </row>
    <row r="493" spans="1:4" ht="12.75" customHeight="1">
      <c r="A493" s="3">
        <v>38.698999999999998</v>
      </c>
      <c r="D493" s="1">
        <v>499.49119999999999</v>
      </c>
    </row>
    <row r="494" spans="1:4" ht="12.75" customHeight="1">
      <c r="A494" s="3">
        <v>39.122999999999998</v>
      </c>
      <c r="D494" s="1">
        <v>498.57071999999999</v>
      </c>
    </row>
    <row r="495" spans="1:4" ht="12.75" customHeight="1">
      <c r="A495" s="3">
        <v>39.552</v>
      </c>
      <c r="D495" s="1">
        <v>497.64587</v>
      </c>
    </row>
    <row r="496" spans="1:4" ht="12.75" customHeight="1">
      <c r="A496" s="3">
        <v>39.985999999999997</v>
      </c>
      <c r="D496" s="1">
        <v>496.71661</v>
      </c>
    </row>
    <row r="497" spans="1:4" ht="12.75" customHeight="1">
      <c r="A497" s="3">
        <v>40.424999999999997</v>
      </c>
      <c r="D497" s="1">
        <v>495.78285</v>
      </c>
    </row>
    <row r="498" spans="1:4" ht="12.75" customHeight="1">
      <c r="A498" s="3">
        <v>40.868000000000002</v>
      </c>
      <c r="D498" s="1">
        <v>494.84453000000002</v>
      </c>
    </row>
    <row r="499" spans="1:4" ht="12.75" customHeight="1">
      <c r="A499" s="3">
        <v>41.317</v>
      </c>
      <c r="D499" s="1">
        <v>493.90159</v>
      </c>
    </row>
    <row r="500" spans="1:4" ht="12.75" customHeight="1">
      <c r="A500" s="3">
        <v>41.77</v>
      </c>
      <c r="D500" s="1">
        <v>492.95395000000002</v>
      </c>
    </row>
    <row r="501" spans="1:4" ht="12.75" customHeight="1">
      <c r="A501" s="3">
        <v>42.228999999999999</v>
      </c>
      <c r="D501" s="1">
        <v>492.00155000000001</v>
      </c>
    </row>
    <row r="502" spans="1:4" ht="12.75" customHeight="1">
      <c r="A502" s="3">
        <v>42.692</v>
      </c>
      <c r="D502" s="1">
        <v>491.04431</v>
      </c>
    </row>
    <row r="503" spans="1:4" ht="12.75" customHeight="1">
      <c r="A503" s="3">
        <v>43.161000000000001</v>
      </c>
      <c r="D503" s="1">
        <v>490.08215000000001</v>
      </c>
    </row>
    <row r="504" spans="1:4" ht="12.75" customHeight="1">
      <c r="A504" s="3">
        <v>43.634999999999998</v>
      </c>
      <c r="D504" s="1">
        <v>489.11500999999998</v>
      </c>
    </row>
    <row r="505" spans="1:4" ht="12.75" customHeight="1">
      <c r="A505" s="3">
        <v>44.115000000000002</v>
      </c>
      <c r="D505" s="1">
        <v>488.14280000000002</v>
      </c>
    </row>
    <row r="506" spans="1:4" ht="12.75" customHeight="1">
      <c r="A506" s="3">
        <v>44.6</v>
      </c>
      <c r="D506" s="1">
        <v>487.16543000000001</v>
      </c>
    </row>
    <row r="507" spans="1:4" ht="12.75" customHeight="1">
      <c r="A507" s="3">
        <v>45.09</v>
      </c>
      <c r="D507" s="1">
        <v>486.18284</v>
      </c>
    </row>
    <row r="508" spans="1:4" ht="12.75" customHeight="1">
      <c r="A508" s="3">
        <v>45.587000000000003</v>
      </c>
      <c r="D508" s="1">
        <v>485.19493</v>
      </c>
    </row>
    <row r="509" spans="1:4" ht="12.75" customHeight="1">
      <c r="A509" s="3">
        <v>46.088999999999999</v>
      </c>
      <c r="D509" s="1">
        <v>484.20161000000002</v>
      </c>
    </row>
    <row r="510" spans="1:4" ht="12.75" customHeight="1">
      <c r="A510" s="3">
        <v>46.597000000000001</v>
      </c>
      <c r="D510" s="1">
        <v>483.20280000000002</v>
      </c>
    </row>
    <row r="511" spans="1:4" ht="12.75" customHeight="1">
      <c r="A511" s="3">
        <v>47.11</v>
      </c>
      <c r="D511" s="1">
        <v>482.19841000000002</v>
      </c>
    </row>
    <row r="512" spans="1:4" ht="12.75" customHeight="1">
      <c r="A512" s="3">
        <v>47.63</v>
      </c>
      <c r="D512" s="1">
        <v>481.18833999999998</v>
      </c>
    </row>
    <row r="513" spans="1:4" ht="12.75" customHeight="1">
      <c r="A513" s="3">
        <v>48.155999999999999</v>
      </c>
      <c r="D513" s="1">
        <v>480.17250000000001</v>
      </c>
    </row>
    <row r="514" spans="1:4" ht="12.75" customHeight="1">
      <c r="A514" s="3">
        <v>48.689</v>
      </c>
      <c r="D514" s="1">
        <v>479.15078</v>
      </c>
    </row>
    <row r="515" spans="1:4" ht="12.75" customHeight="1">
      <c r="A515" s="3">
        <v>49.228000000000002</v>
      </c>
      <c r="D515" s="1">
        <v>478.12308000000002</v>
      </c>
    </row>
    <row r="516" spans="1:4" ht="12.75" customHeight="1">
      <c r="A516" s="3">
        <v>49.773000000000003</v>
      </c>
      <c r="D516" s="1">
        <v>477.08931000000001</v>
      </c>
    </row>
    <row r="517" spans="1:4" ht="12.75" customHeight="1">
      <c r="A517" s="3">
        <v>50.325000000000003</v>
      </c>
      <c r="D517" s="1">
        <v>476.04933999999997</v>
      </c>
    </row>
    <row r="518" spans="1:4" ht="12.75" customHeight="1">
      <c r="A518" s="3">
        <v>50.883000000000003</v>
      </c>
      <c r="D518" s="1">
        <v>475.00308000000001</v>
      </c>
    </row>
    <row r="519" spans="1:4" ht="12.75" customHeight="1">
      <c r="A519" s="3">
        <v>51.448999999999998</v>
      </c>
      <c r="D519" s="1">
        <v>473.9504</v>
      </c>
    </row>
    <row r="520" spans="1:4" ht="12.75" customHeight="1">
      <c r="A520" s="3">
        <v>52.021000000000001</v>
      </c>
      <c r="D520" s="1">
        <v>472.89118999999999</v>
      </c>
    </row>
    <row r="521" spans="1:4" ht="12.75" customHeight="1">
      <c r="A521" s="3">
        <v>52.600999999999999</v>
      </c>
      <c r="D521" s="1">
        <v>471.82531999999998</v>
      </c>
    </row>
    <row r="522" spans="1:4" ht="12.75" customHeight="1">
      <c r="A522" s="3">
        <v>53.188000000000002</v>
      </c>
      <c r="D522" s="1">
        <v>470.75268</v>
      </c>
    </row>
    <row r="523" spans="1:4" ht="12.75" customHeight="1">
      <c r="A523" s="3">
        <v>53.781999999999996</v>
      </c>
      <c r="D523" s="1">
        <v>469.67311999999998</v>
      </c>
    </row>
    <row r="524" spans="1:4" ht="12.75" customHeight="1">
      <c r="A524" s="3">
        <v>54.384</v>
      </c>
      <c r="D524" s="1">
        <v>468.58652999999998</v>
      </c>
    </row>
    <row r="525" spans="1:4" ht="12.75" customHeight="1">
      <c r="A525" s="3">
        <v>54.993000000000002</v>
      </c>
      <c r="D525" s="1">
        <v>467.49277000000001</v>
      </c>
    </row>
    <row r="526" spans="1:4" ht="12.75" customHeight="1">
      <c r="A526" s="3">
        <v>55.610999999999997</v>
      </c>
      <c r="D526" s="1">
        <v>466.39168000000001</v>
      </c>
    </row>
    <row r="527" spans="1:4" ht="12.75" customHeight="1">
      <c r="A527" s="3">
        <v>56.235999999999997</v>
      </c>
      <c r="D527" s="1">
        <v>465.28313000000003</v>
      </c>
    </row>
    <row r="528" spans="1:4" ht="12.75" customHeight="1">
      <c r="A528" s="3">
        <v>56.869</v>
      </c>
      <c r="D528" s="1">
        <v>464.16696000000002</v>
      </c>
    </row>
    <row r="529" spans="1:4" ht="12.75" customHeight="1">
      <c r="A529" s="3">
        <v>57.511000000000003</v>
      </c>
      <c r="D529" s="1">
        <v>463.04302000000001</v>
      </c>
    </row>
    <row r="530" spans="1:4" ht="12.75" customHeight="1">
      <c r="A530" s="3">
        <v>58.161999999999999</v>
      </c>
      <c r="D530" s="1">
        <v>461.91115000000002</v>
      </c>
    </row>
    <row r="531" spans="1:4" ht="12.75" customHeight="1">
      <c r="A531" s="3">
        <v>58.820999999999998</v>
      </c>
      <c r="D531" s="1">
        <v>460.77118000000002</v>
      </c>
    </row>
    <row r="532" spans="1:4" ht="12.75" customHeight="1">
      <c r="A532" s="3">
        <v>59.488999999999997</v>
      </c>
      <c r="D532" s="1">
        <v>459.62294000000003</v>
      </c>
    </row>
    <row r="533" spans="1:4" ht="12.75" customHeight="1">
      <c r="A533" s="3">
        <v>60.165999999999997</v>
      </c>
      <c r="D533" s="1">
        <v>458.46625</v>
      </c>
    </row>
    <row r="534" spans="1:4" ht="12.75" customHeight="1">
      <c r="A534" s="3">
        <v>60.851999999999997</v>
      </c>
      <c r="D534" s="1">
        <v>457.30092999999999</v>
      </c>
    </row>
    <row r="535" spans="1:4" ht="12.75" customHeight="1">
      <c r="A535" s="3">
        <v>61.548000000000002</v>
      </c>
      <c r="D535" s="1">
        <v>456.12677000000002</v>
      </c>
    </row>
    <row r="536" spans="1:4" ht="12.75" customHeight="1">
      <c r="A536" s="3">
        <v>62.253</v>
      </c>
      <c r="D536" s="1">
        <v>454.9436</v>
      </c>
    </row>
    <row r="537" spans="1:4" ht="12.75" customHeight="1">
      <c r="A537" s="3">
        <v>62.968000000000004</v>
      </c>
      <c r="D537" s="1">
        <v>453.75119000000001</v>
      </c>
    </row>
    <row r="538" spans="1:4" ht="12.75" customHeight="1">
      <c r="A538" s="3">
        <v>63.694000000000003</v>
      </c>
      <c r="D538" s="1">
        <v>452.54933</v>
      </c>
    </row>
    <row r="539" spans="1:4" ht="12.75" customHeight="1">
      <c r="A539" s="3">
        <v>64.430000000000007</v>
      </c>
      <c r="D539" s="1">
        <v>451.33780999999999</v>
      </c>
    </row>
    <row r="540" spans="1:4" ht="12.75" customHeight="1">
      <c r="A540" s="3">
        <v>65.176000000000002</v>
      </c>
      <c r="D540" s="1">
        <v>450.11639000000002</v>
      </c>
    </row>
    <row r="541" spans="1:4" ht="12.75" customHeight="1">
      <c r="A541" s="3">
        <v>65.933000000000007</v>
      </c>
      <c r="D541" s="1">
        <v>448.88481999999999</v>
      </c>
    </row>
    <row r="542" spans="1:4" ht="12.75" customHeight="1">
      <c r="A542" s="3">
        <v>66.701999999999998</v>
      </c>
      <c r="D542" s="1">
        <v>447.64287000000002</v>
      </c>
    </row>
    <row r="543" spans="1:4" ht="12.75" customHeight="1">
      <c r="A543" s="3">
        <v>67.481999999999999</v>
      </c>
      <c r="D543" s="1">
        <v>446.39026999999999</v>
      </c>
    </row>
    <row r="544" spans="1:4" ht="12.75" customHeight="1">
      <c r="A544" s="3">
        <v>68.274000000000001</v>
      </c>
      <c r="D544" s="1">
        <v>445.12675000000002</v>
      </c>
    </row>
    <row r="545" spans="1:4" ht="12.75" customHeight="1">
      <c r="A545" s="3">
        <v>69.078000000000003</v>
      </c>
      <c r="D545" s="1">
        <v>443.85201999999998</v>
      </c>
    </row>
    <row r="546" spans="1:4" ht="12.75" customHeight="1">
      <c r="A546" s="3">
        <v>69.894000000000005</v>
      </c>
      <c r="D546" s="1">
        <v>442.56580000000002</v>
      </c>
    </row>
    <row r="547" spans="1:4" ht="12.75" customHeight="1">
      <c r="A547" s="3">
        <v>70.721999999999994</v>
      </c>
      <c r="D547" s="1">
        <v>441.26776999999998</v>
      </c>
    </row>
    <row r="548" spans="1:4" ht="12.75" customHeight="1">
      <c r="A548" s="3">
        <v>71.563999999999993</v>
      </c>
      <c r="D548" s="1">
        <v>439.95760999999999</v>
      </c>
    </row>
    <row r="549" spans="1:4" ht="12.75" customHeight="1">
      <c r="A549" s="3">
        <v>72.418999999999997</v>
      </c>
      <c r="D549" s="1">
        <v>438.63497999999998</v>
      </c>
    </row>
    <row r="550" spans="1:4" ht="12.75" customHeight="1">
      <c r="A550" s="3">
        <v>73.287999999999997</v>
      </c>
      <c r="D550" s="1">
        <v>437.29953</v>
      </c>
    </row>
    <row r="551" spans="1:4" ht="12.75" customHeight="1">
      <c r="A551" s="3">
        <v>74.171000000000006</v>
      </c>
      <c r="D551" s="1">
        <v>435.95089999999999</v>
      </c>
    </row>
    <row r="552" spans="1:4" ht="12.75" customHeight="1">
      <c r="A552" s="3">
        <v>75.069000000000003</v>
      </c>
      <c r="D552" s="1">
        <v>434.58868999999999</v>
      </c>
    </row>
    <row r="553" spans="1:4" ht="12.75" customHeight="1">
      <c r="A553" s="3">
        <v>75.981999999999999</v>
      </c>
      <c r="D553" s="1">
        <v>433.21251000000001</v>
      </c>
    </row>
    <row r="554" spans="1:4" ht="12.75" customHeight="1">
      <c r="A554" s="3">
        <v>76.91</v>
      </c>
      <c r="D554" s="1">
        <v>431.82191</v>
      </c>
    </row>
    <row r="555" spans="1:4" ht="12.75" customHeight="1">
      <c r="A555" s="3">
        <v>77.853999999999999</v>
      </c>
      <c r="D555" s="1">
        <v>430.41645999999997</v>
      </c>
    </row>
    <row r="556" spans="1:4" ht="12.75" customHeight="1">
      <c r="A556" s="3">
        <v>78.813999999999993</v>
      </c>
      <c r="D556" s="1">
        <v>428.99569000000002</v>
      </c>
    </row>
    <row r="557" spans="1:4" ht="12.75" customHeight="1">
      <c r="A557" s="3">
        <v>79.792000000000002</v>
      </c>
      <c r="D557" s="1">
        <v>427.55909000000003</v>
      </c>
    </row>
    <row r="558" spans="1:4" ht="12.75" customHeight="1">
      <c r="A558" s="3">
        <v>80.786000000000001</v>
      </c>
      <c r="D558" s="1">
        <v>426.10613999999998</v>
      </c>
    </row>
    <row r="559" spans="1:4" ht="12.75" customHeight="1">
      <c r="A559" s="3">
        <v>81.799000000000007</v>
      </c>
      <c r="D559" s="1">
        <v>424.63628999999997</v>
      </c>
    </row>
    <row r="560" spans="1:4" ht="12.75" customHeight="1">
      <c r="A560" s="3">
        <v>82.831000000000003</v>
      </c>
      <c r="D560" s="1">
        <v>423.14895000000001</v>
      </c>
    </row>
    <row r="561" spans="1:4" ht="12.75" customHeight="1">
      <c r="A561" s="3">
        <v>83.882000000000005</v>
      </c>
      <c r="D561" s="1">
        <v>421.64350000000002</v>
      </c>
    </row>
    <row r="562" spans="1:4" ht="12.75" customHeight="1">
      <c r="A562" s="3">
        <v>84.953000000000003</v>
      </c>
      <c r="D562" s="1">
        <v>420.11928999999998</v>
      </c>
    </row>
    <row r="563" spans="1:4" ht="12.75" customHeight="1">
      <c r="A563" s="3">
        <v>86.043999999999997</v>
      </c>
      <c r="D563" s="1">
        <v>418.57562000000001</v>
      </c>
    </row>
    <row r="564" spans="1:4" ht="12.75" customHeight="1">
      <c r="A564" s="3">
        <v>87.156999999999996</v>
      </c>
      <c r="D564" s="1">
        <v>417.01175000000001</v>
      </c>
    </row>
    <row r="565" spans="1:4" ht="12.75" customHeight="1">
      <c r="A565" s="3">
        <v>88.293000000000006</v>
      </c>
      <c r="D565" s="1">
        <v>415.42689000000001</v>
      </c>
    </row>
    <row r="566" spans="1:4" ht="12.75" customHeight="1">
      <c r="A566" s="3">
        <v>89.450999999999993</v>
      </c>
      <c r="D566" s="1">
        <v>413.82020999999997</v>
      </c>
    </row>
    <row r="567" spans="1:4" ht="12.75" customHeight="1">
      <c r="A567" s="3">
        <v>90.634</v>
      </c>
      <c r="D567" s="1">
        <v>412.19080000000002</v>
      </c>
    </row>
    <row r="568" spans="1:4" ht="12.75" customHeight="1">
      <c r="A568" s="3">
        <v>91.841999999999999</v>
      </c>
      <c r="D568" s="1">
        <v>410.53771999999998</v>
      </c>
    </row>
    <row r="569" spans="1:4" ht="12.75" customHeight="1">
      <c r="A569" s="3">
        <v>93.075999999999993</v>
      </c>
      <c r="D569" s="1">
        <v>408.85991999999999</v>
      </c>
    </row>
    <row r="570" spans="1:4" ht="12.75" customHeight="1">
      <c r="A570" s="3">
        <v>94.337000000000003</v>
      </c>
      <c r="D570" s="1">
        <v>407.15631999999999</v>
      </c>
    </row>
    <row r="571" spans="1:4" ht="12.75" customHeight="1">
      <c r="A571" s="3">
        <v>95.626000000000005</v>
      </c>
      <c r="D571" s="1">
        <v>405.42572000000001</v>
      </c>
    </row>
    <row r="572" spans="1:4" ht="12.75" customHeight="1">
      <c r="A572" s="3">
        <v>96.944999999999993</v>
      </c>
      <c r="D572" s="1">
        <v>403.66685000000001</v>
      </c>
    </row>
    <row r="573" spans="1:4" ht="12.75" customHeight="1">
      <c r="A573" s="3">
        <v>98.296000000000006</v>
      </c>
      <c r="D573" s="1">
        <v>401.87833999999998</v>
      </c>
    </row>
    <row r="574" spans="1:4" ht="12.75" customHeight="1">
      <c r="A574" s="3">
        <v>99.679000000000002</v>
      </c>
      <c r="D574" s="1">
        <v>400.05867999999998</v>
      </c>
    </row>
    <row r="575" spans="1:4" ht="12.75" customHeight="1">
      <c r="A575" s="3">
        <v>101.1</v>
      </c>
      <c r="D575" s="1">
        <v>398.20627000000002</v>
      </c>
    </row>
    <row r="576" spans="1:4" ht="12.75" customHeight="1">
      <c r="A576" s="3">
        <v>102.55</v>
      </c>
      <c r="D576" s="1">
        <v>396.31934000000001</v>
      </c>
    </row>
    <row r="577" spans="1:4" ht="12.75" customHeight="1">
      <c r="A577" s="3">
        <v>104.04</v>
      </c>
      <c r="D577" s="1">
        <v>394.39596999999998</v>
      </c>
    </row>
    <row r="578" spans="1:4" ht="12.75" customHeight="1">
      <c r="A578" s="3">
        <v>105.57</v>
      </c>
      <c r="D578" s="1">
        <v>392.43405000000001</v>
      </c>
    </row>
    <row r="579" spans="1:4" ht="12.75" customHeight="1">
      <c r="A579" s="3">
        <v>107.14</v>
      </c>
      <c r="D579" s="1">
        <v>390.43128999999999</v>
      </c>
    </row>
    <row r="580" spans="1:4" ht="12.75" customHeight="1">
      <c r="A580" s="3">
        <v>108.76</v>
      </c>
      <c r="D580" s="1">
        <v>388.38513</v>
      </c>
    </row>
    <row r="581" spans="1:4" ht="12.75" customHeight="1">
      <c r="A581" s="3">
        <v>110.43</v>
      </c>
      <c r="D581" s="1">
        <v>386.29277999999999</v>
      </c>
    </row>
    <row r="582" spans="1:4" ht="12.75" customHeight="1">
      <c r="A582" s="3">
        <v>112.14</v>
      </c>
      <c r="D582" s="1">
        <v>384.15111000000002</v>
      </c>
    </row>
    <row r="583" spans="1:4" ht="12.75" customHeight="1">
      <c r="A583" s="3">
        <v>113.91</v>
      </c>
      <c r="D583" s="1">
        <v>381.95665000000002</v>
      </c>
    </row>
    <row r="584" spans="1:4" ht="12.75" customHeight="1">
      <c r="A584" s="3">
        <v>115.74</v>
      </c>
      <c r="D584" s="1">
        <v>379.70551</v>
      </c>
    </row>
    <row r="585" spans="1:4" ht="12.75" customHeight="1">
      <c r="A585" s="3">
        <v>117.63</v>
      </c>
      <c r="D585" s="1">
        <v>377.39330999999999</v>
      </c>
    </row>
    <row r="586" spans="1:4" ht="12.75" customHeight="1">
      <c r="A586" s="3">
        <v>119.59</v>
      </c>
      <c r="D586" s="1">
        <v>375.01510000000002</v>
      </c>
    </row>
    <row r="587" spans="1:4" ht="12.75" customHeight="1">
      <c r="A587" s="3">
        <v>121.61</v>
      </c>
      <c r="D587" s="1">
        <v>372.56526000000002</v>
      </c>
    </row>
    <row r="588" spans="1:4" ht="12.75" customHeight="1">
      <c r="A588" s="3">
        <v>123.72</v>
      </c>
      <c r="D588" s="1">
        <v>370.03730999999999</v>
      </c>
    </row>
    <row r="589" spans="1:4" ht="12.75" customHeight="1">
      <c r="A589" s="3">
        <v>125.91</v>
      </c>
      <c r="D589" s="1">
        <v>367.42381999999998</v>
      </c>
    </row>
    <row r="590" spans="1:4" ht="12.75" customHeight="1">
      <c r="A590" s="3">
        <v>128.19999999999999</v>
      </c>
      <c r="D590" s="1">
        <v>364.71611000000001</v>
      </c>
    </row>
    <row r="591" spans="1:4" ht="12.75" customHeight="1">
      <c r="A591" s="3">
        <v>130.58000000000001</v>
      </c>
      <c r="D591" s="1">
        <v>361.90401000000003</v>
      </c>
    </row>
    <row r="592" spans="1:4" ht="12.75" customHeight="1">
      <c r="A592" s="3">
        <v>133.08000000000001</v>
      </c>
      <c r="D592" s="1">
        <v>358.97545000000002</v>
      </c>
    </row>
    <row r="593" spans="1:4" ht="12.75" customHeight="1">
      <c r="A593" s="3">
        <v>135.71</v>
      </c>
      <c r="D593" s="1">
        <v>355.91595000000001</v>
      </c>
    </row>
    <row r="594" spans="1:4" ht="12.75" customHeight="1">
      <c r="A594" s="3">
        <v>138.49</v>
      </c>
      <c r="D594" s="1">
        <v>352.70792999999998</v>
      </c>
    </row>
    <row r="595" spans="1:4" ht="12.75" customHeight="1">
      <c r="A595" s="3">
        <v>141.41999999999999</v>
      </c>
      <c r="D595" s="1">
        <v>349.32965000000002</v>
      </c>
    </row>
    <row r="596" spans="1:4" ht="12.75" customHeight="1">
      <c r="A596" s="3">
        <v>144.55000000000001</v>
      </c>
      <c r="D596" s="1">
        <v>345.75382999999999</v>
      </c>
    </row>
    <row r="597" spans="1:4" ht="12.75" customHeight="1">
      <c r="A597" s="3">
        <v>147.88999999999999</v>
      </c>
      <c r="D597" s="1">
        <v>341.94544000000002</v>
      </c>
    </row>
    <row r="598" spans="1:4" ht="12.75" customHeight="1">
      <c r="A598" s="3">
        <v>151.5</v>
      </c>
      <c r="D598" s="1">
        <v>337.85842000000002</v>
      </c>
    </row>
    <row r="599" spans="1:4" ht="12.75" customHeight="1">
      <c r="A599" s="3">
        <v>155.41999999999999</v>
      </c>
      <c r="D599" s="1">
        <v>333.43018999999998</v>
      </c>
    </row>
    <row r="600" spans="1:4" ht="12.75" customHeight="1">
      <c r="A600" s="3">
        <v>159.72999999999999</v>
      </c>
      <c r="D600" s="1">
        <v>328.57249999999999</v>
      </c>
    </row>
    <row r="601" spans="1:4" ht="12.75" customHeight="1">
      <c r="A601" s="3">
        <v>164.56</v>
      </c>
      <c r="D601" s="1">
        <v>323.15438</v>
      </c>
    </row>
    <row r="602" spans="1:4" ht="12.75" customHeight="1">
      <c r="A602" s="3">
        <v>170.06</v>
      </c>
      <c r="D602" s="1">
        <v>316.96796999999998</v>
      </c>
    </row>
    <row r="603" spans="1:4" ht="12.75" customHeight="1">
      <c r="A603" s="3">
        <v>176.56</v>
      </c>
      <c r="D603" s="1">
        <v>309.65037000000001</v>
      </c>
    </row>
    <row r="604" spans="1:4" ht="12.75" customHeight="1">
      <c r="A604" s="3">
        <v>184.65</v>
      </c>
      <c r="D604" s="1">
        <v>300.46712000000002</v>
      </c>
    </row>
    <row r="605" spans="1:4" ht="12.75" customHeight="1">
      <c r="A605" s="3">
        <v>195.86</v>
      </c>
      <c r="D605" s="1">
        <v>287.48408000000001</v>
      </c>
    </row>
    <row r="606" spans="1:4" ht="12.75" customHeight="1">
      <c r="A606" s="3">
        <v>218.34</v>
      </c>
      <c r="D606" s="1">
        <v>260.32756999999998</v>
      </c>
    </row>
    <row r="607" spans="1:4" ht="12.75" customHeight="1"/>
    <row r="608" spans="1:4"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Pierre-Philippe Fady</dc:creator>
  <cp:keywords/>
  <dc:description/>
  <cp:lastModifiedBy>Sixtine Legrand</cp:lastModifiedBy>
  <cp:revision/>
  <dcterms:created xsi:type="dcterms:W3CDTF">2022-03-04T14:20:08Z</dcterms:created>
  <dcterms:modified xsi:type="dcterms:W3CDTF">2022-03-04T14:29:41Z</dcterms:modified>
  <cp:category/>
  <cp:contentStatus/>
</cp:coreProperties>
</file>